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4"/>
  <workbookPr defaultThemeVersion="124226"/>
  <mc:AlternateContent xmlns:mc="http://schemas.openxmlformats.org/markup-compatibility/2006">
    <mc:Choice Requires="x15">
      <x15ac:absPath xmlns:x15ac="http://schemas.microsoft.com/office/spreadsheetml/2010/11/ac" url="https://msfintl.sharepoint.com/sites/endTB/CentralTeam/Working Space/Operational Working Space/6. General Documents/endTB &amp; beyond/Capitalisation/Toolbox/Toolbox - Both internal and external/04. Pharmacy/IP-001-CT IP Storage/"/>
    </mc:Choice>
  </mc:AlternateContent>
  <xr:revisionPtr revIDLastSave="15" documentId="13_ncr:1_{52E8232A-3A3D-41AF-ADCD-893B6772F6AA}" xr6:coauthVersionLast="47" xr6:coauthVersionMax="47" xr10:uidLastSave="{EC6644ED-6A6B-4392-8A91-F9DA18DA9DEA}"/>
  <bookViews>
    <workbookView xWindow="-108" yWindow="-108" windowWidth="23256" windowHeight="12696" tabRatio="588" xr2:uid="{00000000-000D-0000-FFFF-FFFF00000000}"/>
  </bookViews>
  <sheets>
    <sheet name="DISCLAIMER" sheetId="6" r:id="rId1"/>
    <sheet name="EXCURSION REPORT" sheetId="1" r:id="rId2"/>
    <sheet name="PRODUCT RESPONSE" sheetId="2" r:id="rId3"/>
    <sheet name="Sheet1" sheetId="5" r:id="rId4"/>
  </sheets>
  <definedNames>
    <definedName name="_xlnm._FilterDatabase" localSheetId="1" hidden="1">'EXCURSION REPORT'!$C$23:$J$23</definedName>
    <definedName name="_xlnm._FilterDatabase" localSheetId="2" hidden="1">'PRODUCT RESPONSE'!$B$10:$H$10</definedName>
    <definedName name="dd_items">Loc_table[Location]</definedName>
    <definedName name="Humidity">Sheet1!$C$15:$C$16</definedName>
    <definedName name="_xlnm.Print_Area" localSheetId="2">'PRODUCT RESPONSE'!$A$1:$I$60</definedName>
    <definedName name="Site">Sheet1!$D$1:$D$10</definedName>
    <definedName name="Temperature">Table4[Temperature]</definedName>
    <definedName name="Trip_no.">'EXCURSION REPORT'!$E$6</definedName>
    <definedName name="Type">Sheet1!$A$15:$A$16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 l="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B25" i="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E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MSFH-user</author>
    <author>Erin Da Costa</author>
  </authors>
  <commentList>
    <comment ref="D4" authorId="0" shapeId="0" xr:uid="{00000000-0006-0000-0000-000001000000}">
      <text>
        <r>
          <rPr>
            <sz val="8"/>
            <color indexed="81"/>
            <rFont val="Tahoma"/>
            <family val="2"/>
          </rPr>
          <t xml:space="preserve">Please specify the date the first excursion started. </t>
        </r>
      </text>
    </comment>
    <comment ref="F4" authorId="0" shapeId="0" xr:uid="{00000000-0006-0000-0000-000002000000}">
      <text>
        <r>
          <rPr>
            <sz val="8"/>
            <color indexed="81"/>
            <rFont val="Tahoma"/>
            <family val="2"/>
          </rPr>
          <t>Please provide the name of the person completing the report</t>
        </r>
      </text>
    </comment>
    <comment ref="D5" authorId="0" shapeId="0" xr:uid="{00000000-0006-0000-0000-000003000000}">
      <text>
        <r>
          <rPr>
            <sz val="8"/>
            <color indexed="81"/>
            <rFont val="Tahoma"/>
            <family val="2"/>
          </rPr>
          <t>Please specify the date in which you first completed this report.</t>
        </r>
      </text>
    </comment>
    <comment ref="F5" authorId="0" shapeId="0" xr:uid="{00000000-0006-0000-0000-000004000000}">
      <text>
        <r>
          <rPr>
            <sz val="8"/>
            <color indexed="81"/>
            <rFont val="Tahoma"/>
            <family val="2"/>
          </rPr>
          <t>Please specify the function of the person completing the report</t>
        </r>
      </text>
    </comment>
    <comment ref="B6" authorId="0" shapeId="0" xr:uid="{00000000-0006-0000-0000-000005000000}">
      <text>
        <r>
          <rPr>
            <sz val="8"/>
            <color indexed="81"/>
            <rFont val="Tahoma"/>
            <family val="2"/>
          </rPr>
          <t>Please select a choice from the drop down menu.</t>
        </r>
      </text>
    </comment>
    <comment ref="B7" authorId="0" shapeId="0" xr:uid="{00000000-0006-0000-0000-000006000000}">
      <text>
        <r>
          <rPr>
            <sz val="8"/>
            <color indexed="81"/>
            <rFont val="Tahoma"/>
            <family val="2"/>
          </rPr>
          <t>Please select an option from the drop down menu on the right. If you select other, please specify on the cell immidiately right to the one with the drop down menu.</t>
        </r>
      </text>
    </comment>
    <comment ref="B9" authorId="1" shapeId="0" xr:uid="{00000000-0006-0000-0000-000007000000}">
      <text>
        <r>
          <rPr>
            <sz val="9"/>
            <color indexed="81"/>
            <rFont val="Tahoma"/>
            <family val="2"/>
          </rPr>
          <t xml:space="preserve">
</t>
        </r>
        <r>
          <rPr>
            <sz val="8"/>
            <color indexed="81"/>
            <rFont val="Tahoma"/>
            <family val="2"/>
          </rPr>
          <t>List each excursion within the event. If the temperature went above range then back to normal, then below range, two excursions need to be reported (above and below) separately.</t>
        </r>
        <r>
          <rPr>
            <sz val="9"/>
            <color indexed="81"/>
            <rFont val="Tahoma"/>
            <family val="2"/>
          </rPr>
          <t xml:space="preserve">
</t>
        </r>
      </text>
    </comment>
    <comment ref="D9" authorId="1" shapeId="0" xr:uid="{00000000-0006-0000-0000-000008000000}">
      <text>
        <r>
          <rPr>
            <sz val="9"/>
            <color indexed="81"/>
            <rFont val="Tahoma"/>
            <family val="2"/>
          </rPr>
          <t>Type: USB Easylog, data logger.
Number: serial number, reference (if applicable)</t>
        </r>
      </text>
    </comment>
    <comment ref="H9" authorId="1" shapeId="0" xr:uid="{00000000-0006-0000-0000-000009000000}">
      <text>
        <r>
          <rPr>
            <sz val="8"/>
            <color indexed="81"/>
            <rFont val="Tahoma"/>
            <family val="2"/>
          </rPr>
          <t>According to the Affected Products list below, indicate which products were affected by the excursion listing them by their respective numbers or range of numbers.</t>
        </r>
      </text>
    </comment>
    <comment ref="B20" authorId="0" shapeId="0" xr:uid="{00000000-0006-0000-0000-00000A000000}">
      <text>
        <r>
          <rPr>
            <b/>
            <sz val="8"/>
            <color indexed="81"/>
            <rFont val="Tahoma"/>
            <family val="2"/>
          </rPr>
          <t>MSFH-user:</t>
        </r>
        <r>
          <rPr>
            <sz val="8"/>
            <color indexed="81"/>
            <rFont val="Tahoma"/>
            <family val="2"/>
          </rPr>
          <t xml:space="preserve">
Briefly describe why the
 excursion happened and any corrective actions taken to prevent it from recurring</t>
        </r>
      </text>
    </comment>
    <comment ref="C23" authorId="0" shapeId="0" xr:uid="{00000000-0006-0000-0000-00000B000000}">
      <text>
        <r>
          <rPr>
            <sz val="8"/>
            <color indexed="81"/>
            <rFont val="Tahoma"/>
            <family val="2"/>
          </rPr>
          <t xml:space="preserve">This is the MSF code that identifies that particular item, for example: DINJAMIK5A-
</t>
        </r>
      </text>
    </comment>
    <comment ref="D23" authorId="0" shapeId="0" xr:uid="{00000000-0006-0000-0000-00000C000000}">
      <text>
        <r>
          <rPr>
            <sz val="8"/>
            <color indexed="81"/>
            <rFont val="Tahoma"/>
            <family val="2"/>
          </rPr>
          <t>This is the full description of the product as per MSF standards; for example: AMIKACIN sulfate, eq. 250 mg/ml base, 2 ml, amp.</t>
        </r>
      </text>
    </comment>
    <comment ref="E23" authorId="0" shapeId="0" xr:uid="{00000000-0006-0000-0000-00000D000000}">
      <text>
        <r>
          <rPr>
            <sz val="8"/>
            <color indexed="81"/>
            <rFont val="Tahoma"/>
            <family val="2"/>
          </rPr>
          <t>Please state the quantity as per the number of units affected</t>
        </r>
      </text>
    </comment>
    <comment ref="F23" authorId="0" shapeId="0" xr:uid="{00000000-0006-0000-0000-00000E000000}">
      <text>
        <r>
          <rPr>
            <b/>
            <sz val="8"/>
            <color indexed="81"/>
            <rFont val="Tahoma"/>
            <family val="2"/>
          </rPr>
          <t>MSFH-user:</t>
        </r>
        <r>
          <rPr>
            <sz val="8"/>
            <color indexed="81"/>
            <rFont val="Tahoma"/>
            <family val="2"/>
          </rPr>
          <t xml:space="preserve">
Please state the name of the manufacturer. For example: Medochemie</t>
        </r>
      </text>
    </comment>
    <comment ref="G23" authorId="1" shapeId="0" xr:uid="{00000000-0006-0000-0000-00000F000000}">
      <text>
        <r>
          <rPr>
            <sz val="8"/>
            <color indexed="81"/>
            <rFont val="Tahoma"/>
            <family val="2"/>
          </rPr>
          <t>Use a different line for each batch number</t>
        </r>
      </text>
    </comment>
    <comment ref="I23" authorId="1" shapeId="0" xr:uid="{00000000-0006-0000-0000-000010000000}">
      <text>
        <r>
          <rPr>
            <sz val="9"/>
            <color indexed="81"/>
            <rFont val="Tahoma"/>
            <family val="2"/>
          </rPr>
          <t>Recommended storage conditions as listed on product. Choose from the dropdown list or enter free text.</t>
        </r>
      </text>
    </comment>
    <comment ref="J23" authorId="1" shapeId="0" xr:uid="{00000000-0006-0000-0000-000011000000}">
      <text>
        <r>
          <rPr>
            <sz val="8"/>
            <color indexed="81"/>
            <rFont val="Tahoma"/>
            <family val="2"/>
          </rPr>
          <t>Prior excursions should be indicated in the stock card and/or a breach sticker or cold chain marking sticker ahould be present on the packaging.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Erin Da Costa</author>
    <author>MSFH-user</author>
  </authors>
  <commentList>
    <comment ref="H1" authorId="0" shapeId="0" xr:uid="{00000000-0006-0000-0100-000001000000}">
      <text>
        <r>
          <rPr>
            <sz val="9"/>
            <color indexed="81"/>
            <rFont val="Tahoma"/>
            <family val="2"/>
          </rPr>
          <t xml:space="preserve">
Format:
KZ-1-AUG-2019-01: 
Site code- Month- Year -  Consecutive number (01, 02, etc.) - for multiple excursions in the same site in the same month.</t>
        </r>
      </text>
    </comment>
    <comment ref="H2" authorId="0" shapeId="0" xr:uid="{00000000-0006-0000-0100-000002000000}">
      <text>
        <r>
          <rPr>
            <sz val="9"/>
            <color indexed="81"/>
            <rFont val="Tahoma"/>
            <family val="2"/>
          </rPr>
          <t>Complete this every time this form is updated</t>
        </r>
      </text>
    </comment>
    <comment ref="H3" authorId="0" shapeId="0" xr:uid="{00000000-0006-0000-0100-000003000000}">
      <text>
        <r>
          <rPr>
            <sz val="8"/>
            <color indexed="81"/>
            <rFont val="Tahoma"/>
            <family val="2"/>
          </rPr>
          <t>Complete this when all final responses have been given for drugs</t>
        </r>
      </text>
    </comment>
    <comment ref="H4" authorId="0" shapeId="0" xr:uid="{00000000-0006-0000-0100-000004000000}">
      <text>
        <r>
          <rPr>
            <sz val="9"/>
            <color indexed="81"/>
            <rFont val="Tahoma"/>
            <family val="2"/>
          </rPr>
          <t>Person who gave final response of drug products</t>
        </r>
      </text>
    </comment>
    <comment ref="H5" authorId="0" shapeId="0" xr:uid="{00000000-0006-0000-0100-000005000000}">
      <text>
        <r>
          <rPr>
            <sz val="9"/>
            <color indexed="81"/>
            <rFont val="Tahoma"/>
            <family val="2"/>
          </rPr>
          <t>As per Deviation Management Guideline.
Critical, Major, Minor.</t>
        </r>
      </text>
    </comment>
    <comment ref="B10" authorId="1" shapeId="0" xr:uid="{00000000-0006-0000-0100-000006000000}">
      <text>
        <r>
          <rPr>
            <b/>
            <sz val="8"/>
            <color indexed="81"/>
            <rFont val="Tahoma"/>
            <family val="2"/>
          </rPr>
          <t>MSFH-user:</t>
        </r>
        <r>
          <rPr>
            <sz val="8"/>
            <color indexed="81"/>
            <rFont val="Tahoma"/>
            <family val="2"/>
          </rPr>
          <t xml:space="preserve">
This is the MSF code that identifies that particular item, for example: DINJINSH1VI</t>
        </r>
      </text>
    </comment>
  </commentList>
</comments>
</file>

<file path=xl/sharedStrings.xml><?xml version="1.0" encoding="utf-8"?>
<sst xmlns="http://schemas.openxmlformats.org/spreadsheetml/2006/main" count="191" uniqueCount="164">
  <si>
    <r>
      <t>NOTE:</t>
    </r>
    <r>
      <rPr>
        <i/>
        <sz val="9"/>
        <color theme="1"/>
        <rFont val="Calibri"/>
        <family val="2"/>
        <scheme val="minor"/>
      </rPr>
      <t xml:space="preserve"> This work is licensed under the Creative Commons CC BY-SA by the endTB Research Partners. To view a copy of this license, visit: https://creativecommons.org/licenses/by-sa/4.0/. More information about this copyright is available in the endTB website:</t>
    </r>
    <r>
      <rPr>
        <sz val="11"/>
        <color theme="1"/>
        <rFont val="Calibri"/>
        <family val="2"/>
        <scheme val="minor"/>
      </rPr>
      <t xml:space="preserve"> </t>
    </r>
    <r>
      <rPr>
        <i/>
        <sz val="9"/>
        <color theme="1"/>
        <rFont val="Calibri"/>
        <family val="2"/>
        <scheme val="minor"/>
      </rPr>
      <t>https://endtb.org/ in the “Toolkit” section.</t>
    </r>
  </si>
  <si>
    <t xml:space="preserve">TEMPERATURE/HUMIDITY EXCURSION REPORT v2.0            </t>
  </si>
  <si>
    <r>
      <t xml:space="preserve">Please refer to the current version of trial SOP-IP-001-CT Storage
Use this form for </t>
    </r>
    <r>
      <rPr>
        <i/>
        <u/>
        <sz val="9"/>
        <color theme="1"/>
        <rFont val="Arial"/>
        <family val="2"/>
      </rPr>
      <t>one</t>
    </r>
    <r>
      <rPr>
        <i/>
        <sz val="9"/>
        <color theme="1"/>
        <rFont val="Arial"/>
        <family val="2"/>
      </rPr>
      <t xml:space="preserve"> event only (eg. fridge broke down over weekend, excursion during transport from capital), although many excursions may have happened within it which should be listed in Excursion Details</t>
    </r>
  </si>
  <si>
    <t>Post this report in Sharepoint - Section 6.6.1 Excursion Log (CT pharmacist will be automatically informed)</t>
  </si>
  <si>
    <t>Site</t>
  </si>
  <si>
    <t>Date excursion started</t>
  </si>
  <si>
    <t>Person reporting</t>
  </si>
  <si>
    <t>Location</t>
  </si>
  <si>
    <t>Date of report</t>
  </si>
  <si>
    <t>Function</t>
  </si>
  <si>
    <t>Where has the excursion taken place?</t>
  </si>
  <si>
    <t>What container (fridge, box etc.) was used?</t>
  </si>
  <si>
    <t>EXCURSION DETAILS</t>
  </si>
  <si>
    <t>Excursion Number</t>
  </si>
  <si>
    <t>Temperature or 
Humidity</t>
  </si>
  <si>
    <t>Device
(Type, number, associated container)</t>
  </si>
  <si>
    <t>Above or 
Below Range</t>
  </si>
  <si>
    <r>
      <t>Max or Min reached 
(</t>
    </r>
    <r>
      <rPr>
        <vertAlign val="superscript"/>
        <sz val="8"/>
        <color rgb="FF000000"/>
        <rFont val="Arial"/>
        <family val="2"/>
      </rPr>
      <t>o</t>
    </r>
    <r>
      <rPr>
        <sz val="8"/>
        <color rgb="FF000000"/>
        <rFont val="Arial"/>
        <family val="2"/>
      </rPr>
      <t>C or %RH)</t>
    </r>
  </si>
  <si>
    <t>Duration out of range
(hh:mm)</t>
  </si>
  <si>
    <t xml:space="preserve">Affected products by number
 (eg. 1-4, 7, 9)
</t>
  </si>
  <si>
    <t xml:space="preserve">CAUSE OF EXCURSION </t>
  </si>
  <si>
    <t>AFFECTED PRODUCTS (currently in quarantine)</t>
  </si>
  <si>
    <t>NUMBER</t>
  </si>
  <si>
    <t>MSF CODE</t>
  </si>
  <si>
    <t>DESCRIPTION</t>
  </si>
  <si>
    <t>QUANTITY</t>
  </si>
  <si>
    <t>MANUFACTURER</t>
  </si>
  <si>
    <t xml:space="preserve">BATCH NUMBER </t>
  </si>
  <si>
    <t xml:space="preserve">EXPIRY </t>
  </si>
  <si>
    <t>STORAGE CONDITIONS</t>
  </si>
  <si>
    <t>PRIOR EXCURSION?</t>
  </si>
  <si>
    <t>DINJAMIK5A- AMIKACIN sulfate, eq. 250 mg/ml base, 2 ml, amp.</t>
  </si>
  <si>
    <t xml:space="preserve">COLD BOX 20.7 l (Electrolux RCW 25/CF) + 24 icepacks 0.6 l </t>
  </si>
  <si>
    <t>COLD BOX 8.5 l (Electrolux RCW 12/CF) + 14 icepacks 0.6 l</t>
  </si>
  <si>
    <t>COLD BOX VACCINE CARRIER 1.8 l Thermos + 4 Ice Packs</t>
  </si>
  <si>
    <t>FREEZER 111 litres (Vestfrost MF 114) 230 V</t>
  </si>
  <si>
    <t>FREEZER 213 litres (Vestfrost MF 214) 230 V</t>
  </si>
  <si>
    <t>FREEZER 323 litres (Vestfrost MF 314) 230 V</t>
  </si>
  <si>
    <t>FREEZER 284 litres -30 to -60⁰C (Vestfrost VT 307) 230 V</t>
  </si>
  <si>
    <t>REFRIGERATOR 84 L net Vestfrost MK144 230V.</t>
  </si>
  <si>
    <t>REFRIGERATOR 137 l net Vestfrost MK204 230V.</t>
  </si>
  <si>
    <t>REFRIGERATOR 204 litres (Vestfrost MK304) 230V</t>
  </si>
  <si>
    <t>REFRIGERATOR 24 l net Electrolux RCW24 EG 12 220 V./gas</t>
  </si>
  <si>
    <t>REFRIGERATOR/FREEZER (SibirV170 GE) 230 V or gas</t>
  </si>
  <si>
    <t>Refriger. 20 l/freez. Vestfrost MK 074 Icelined 220V/50Hz</t>
  </si>
  <si>
    <t>REFRIGERATOR SOLAR 50L(VESTFROST MKS 044 ) WITH SOLAR PANELS</t>
  </si>
  <si>
    <t>INTERNATIONAL CC Box: add Boxnumber please</t>
  </si>
  <si>
    <t>OTHER, please specify</t>
  </si>
  <si>
    <t xml:space="preserve">                                     SPONSOR RESPONSE TO EXCURSION </t>
  </si>
  <si>
    <t>EXCURSION REPORT NUMBER</t>
  </si>
  <si>
    <t>LAST UPDATE</t>
  </si>
  <si>
    <t>DATE FINAL RESPONSE PHARMACY</t>
  </si>
  <si>
    <t>RESPONDER PHARMACY</t>
  </si>
  <si>
    <t>PRELIMINARY DEVIATION
GRADING</t>
  </si>
  <si>
    <t>SPONSOR COMMENTS</t>
  </si>
  <si>
    <t>STATUS</t>
  </si>
  <si>
    <t>COMMENTS</t>
  </si>
  <si>
    <t>Specifics</t>
  </si>
  <si>
    <t xml:space="preserve">International transport from HQ </t>
  </si>
  <si>
    <t>Cargo no.</t>
  </si>
  <si>
    <t>ZA-1</t>
  </si>
  <si>
    <t>Customs in capital</t>
  </si>
  <si>
    <t>Warehouse &amp; Room</t>
  </si>
  <si>
    <t>PE-1</t>
  </si>
  <si>
    <t>Transport from customs to project</t>
  </si>
  <si>
    <t>Waybill no.</t>
  </si>
  <si>
    <t>PE-2</t>
  </si>
  <si>
    <t>Central Medical Store</t>
  </si>
  <si>
    <t>Room, fridge/freezer ref.</t>
  </si>
  <si>
    <t>PE-3</t>
  </si>
  <si>
    <t>Site Pharmacy</t>
  </si>
  <si>
    <t>KZ-1</t>
  </si>
  <si>
    <t>Dispensary Pharmacy</t>
  </si>
  <si>
    <t>KZ-3</t>
  </si>
  <si>
    <t>OPD</t>
  </si>
  <si>
    <t>Room, fridge no.</t>
  </si>
  <si>
    <t>LS-1</t>
  </si>
  <si>
    <t>IPD</t>
  </si>
  <si>
    <t>PK-1</t>
  </si>
  <si>
    <t>Transport within site</t>
  </si>
  <si>
    <t>Origin/destination</t>
  </si>
  <si>
    <t>PK-2</t>
  </si>
  <si>
    <t>Other</t>
  </si>
  <si>
    <t>Please specify</t>
  </si>
  <si>
    <t>IN-1</t>
  </si>
  <si>
    <t>IN-2</t>
  </si>
  <si>
    <t>Type</t>
  </si>
  <si>
    <t>Temperature</t>
  </si>
  <si>
    <t>Humidity</t>
  </si>
  <si>
    <t>Easylog USB</t>
  </si>
  <si>
    <t xml:space="preserve">LogTag </t>
  </si>
  <si>
    <t>Deviation Grading (temp.)</t>
  </si>
  <si>
    <t>Storage Conditions (room temperature)</t>
  </si>
  <si>
    <t>Critical</t>
  </si>
  <si>
    <t>Less than 0°C and More than 40°C</t>
  </si>
  <si>
    <t>Major</t>
  </si>
  <si>
    <r>
      <t>Less than 5°C and More than 27</t>
    </r>
    <r>
      <rPr>
        <vertAlign val="superscript"/>
        <sz val="11"/>
        <color theme="1"/>
        <rFont val="Calibri"/>
        <family val="2"/>
        <scheme val="minor"/>
      </rPr>
      <t>o</t>
    </r>
    <r>
      <rPr>
        <sz val="11"/>
        <color theme="1"/>
        <rFont val="Calibri"/>
        <family val="2"/>
        <scheme val="minor"/>
      </rPr>
      <t>C</t>
    </r>
  </si>
  <si>
    <t>Minor (non significant)</t>
  </si>
  <si>
    <t>Between 5°C to 27°C</t>
  </si>
  <si>
    <t>Not a deviation</t>
  </si>
  <si>
    <t>Between 15°C to 25°C</t>
  </si>
  <si>
    <t>Deviation Grading (fridge temp.)</t>
  </si>
  <si>
    <t>Storage Conditions (fridgetemperature)</t>
  </si>
  <si>
    <t>Less than 2°C and More than 8°C</t>
  </si>
  <si>
    <t>Between 2°C and 8°C</t>
  </si>
  <si>
    <t>Deviation Grading (humidity)</t>
  </si>
  <si>
    <t>More than 75%</t>
  </si>
  <si>
    <t>More than 65%</t>
  </si>
  <si>
    <t>Less than 65% and More than 60%</t>
  </si>
  <si>
    <t>Below 60%</t>
  </si>
  <si>
    <t>DORAAMOC5T1 AMOXICILLIN 500 mg / CLAVULANIC acid 125 mg, tab.</t>
  </si>
  <si>
    <t>DORABEDA1T- BEDAQUILINE, 100 mg, tab.</t>
  </si>
  <si>
    <t>DINJCAPR1V- CAPREOMYCINE sulfate, eq. 1 g base, powder, vial</t>
  </si>
  <si>
    <t>DORACLOF1C- CLOFAZIMINE, 100 mg, soft caps.</t>
  </si>
  <si>
    <t>DORACYCL2C1 CYCLOSERINE 250 mg caps.</t>
  </si>
  <si>
    <t>DORADELA5T1 DELAMANID, 50mg, tab., blister</t>
  </si>
  <si>
    <t>DORAETHN2T1 ETHIONAMIDE, 250 mg, tab., blister</t>
  </si>
  <si>
    <t>DORAISON1T1 ISONIAZID (INH),100 mg, breakable tab., blister</t>
  </si>
  <si>
    <t>DINJIMCI55V IMIPENEM 500 mg / CILASTATIN sodium 500 mg, powder, vial</t>
  </si>
  <si>
    <t>DINJKANA1V- KANAMYCIN sulfate, eq. 1 g base, powder, vial</t>
  </si>
  <si>
    <t>DORALEFX2T- LEVOFLOXACIN hemihydrate, eq. 250 mg base, tab.</t>
  </si>
  <si>
    <t>DORALEFX5T- LEVOFLOXACIN hemihydrate, eq. 500 mg base, tab.</t>
  </si>
  <si>
    <t>DORALINE6TB1 LINEZOLID, 600mg, breakable tab., blister</t>
  </si>
  <si>
    <t>DORAMOXI4T1 MOXIFLOXACIN hydrochloride eq. to 400 mg base , tab.</t>
  </si>
  <si>
    <t>DORAPASA4S2 PARA-AMINOSALICYLIC acid (PAS),del.rel.gran, 4g, sach.(25°C)</t>
  </si>
  <si>
    <t>DORAPRON2T1 PROTHIONAMIDE, 250 mg, tab.</t>
  </si>
  <si>
    <t>DORAETHA4T1 ETHAMBUTOL hydrochloride (E), eq. 400 mg base, tab. blister</t>
  </si>
  <si>
    <t>DORAISON3T1 ISONIAZID (H), 300 mg, tab., blister</t>
  </si>
  <si>
    <t>DORATERI2C1 TERIZIDONE, 250mg, caps., blister</t>
  </si>
  <si>
    <t>DORAPYRZ4T1 PYRAZINAMIDE (PZA), 400 mg, tab., blister</t>
  </si>
  <si>
    <t>DORAAMIT2T- AMITRIPTYLINE hydrochloride, 25 mg, tab.</t>
  </si>
  <si>
    <t>DORABIPE2T- BIPERIDEN hydrochloride, 2 mg, tab.</t>
  </si>
  <si>
    <t>DORACARB2T- CARBAMAZEPINE, 200 mg, tab.</t>
  </si>
  <si>
    <t>DORACHLP4T- CHLORPHENAMINE maleate, 4 mg, tab.</t>
  </si>
  <si>
    <t>DORADACL6T- DACLATASVIR dihydrochloride (DCV), eq. 60 mg base, tab.</t>
  </si>
  <si>
    <t>DORAFLUX2C- FLUOXETINE, 20mg, caps.</t>
  </si>
  <si>
    <t>DORAHALP5T- HALOPERIDOL, 5 mg, tab.</t>
  </si>
  <si>
    <t>DORAIBUP4T- IBUPROFEN, 400 mg, tab.</t>
  </si>
  <si>
    <t>DORALOPE2T- LOPERAMIDE hydrochloride, 2 mg, tab.</t>
  </si>
  <si>
    <t>DORAMETO1T- METOCLOPRAMIDE hydrochloride anhydrous, 10 mg, tab.</t>
  </si>
  <si>
    <t>DORAOMEP2CG OMEPRAZOLE 20 mg, enteric caps.</t>
  </si>
  <si>
    <t>DORAONDA8T- ONDANSETRON hydrochloride, eq. 8 mg base, tab.</t>
  </si>
  <si>
    <t>DORAPARA5T- PARACETAMOL (acetaminophen), 500 mg, tab.</t>
  </si>
  <si>
    <t>DORAPOTC6TP POTASSIUM chloride, 600 mg, slow release, tab.</t>
  </si>
  <si>
    <t>DORAPRED5T- PREDNISOLONE, 5 mg, tab.</t>
  </si>
  <si>
    <t>DORAPROM2T- PROMETHAZINE hydrochloride, eq. 25 mg base, tab.</t>
  </si>
  <si>
    <t>DORAPYRI5T- PYRIDOXINE hydrochloride (vitamin B6), 50 mg, tab.</t>
  </si>
  <si>
    <t>DORARISP1T- RISPERIDONE, 1 mg, tab.</t>
  </si>
  <si>
    <t>DORASALB2SF SALBUTAMOL sulfate, eq.0.1mg base/puff, 200 puffs, aerosol</t>
  </si>
  <si>
    <t>DORASOFO4T- SOFOSBUVIR, 400 mg, tab.</t>
  </si>
  <si>
    <t>DORALEVO2T- LEVOTHYROXINE SODIUM, 0.025 mg, tab.</t>
  </si>
  <si>
    <t>DORAMAGN1TE MAGNESIUM OXIDE 270 mg, eq. to 150 mg Magnesium, efferv. Tab</t>
  </si>
  <si>
    <t>DINJEPOA1S- EPOETIN ALFA, 10 000 IU/ml, 1 ml, syringe</t>
  </si>
  <si>
    <t>DINJMAGS5A- MAGNESIUM sulfate, 0.5 g/ml, 10 ml, amp.</t>
  </si>
  <si>
    <t>DINJPOTC1A- POTASSIUM chloride, 100 mg/ml, 10 ml, amp.</t>
  </si>
  <si>
    <t>DINJSODC9A5 SODIUM chloride, 0.9%, 5 ml, amp.</t>
  </si>
  <si>
    <t>DEXTCLOT5T- CLOTRIMAZOLE, 500 mg, vaginal tab. + applicator</t>
  </si>
  <si>
    <t>DINFSODC9FBF2 SODIUM chloride, 0.9%, 250 ml, plastic pouch</t>
  </si>
  <si>
    <t>DORABECL2SF BECLOMETASONE dipropionate, 0.25mg/puff, 200 puffs,aerosol</t>
  </si>
  <si>
    <t>DORADIAZ5T- DIAZEPAM, 5 mg, tab.</t>
  </si>
  <si>
    <t>DEXTMICO2C3 MICONAZOL nitrate, 2%, cream, 30 g, tube</t>
  </si>
  <si>
    <t>DORAVALP2TG VALPROATE SODIUM, 200 mg, gastro-resistant tab.</t>
  </si>
  <si>
    <t>DORAVALP5TG VALPROATE SODIUM, 500 mg, gastro-resistant tab.</t>
  </si>
  <si>
    <t>DINJWATE1A- WATER for injection, 10 ml, plastic 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</si>
</sst>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0"/>
      <color theme="1"/>
      <name val="Arial"/>
      <family val="2"/>
    </font>
    <font>
      <sz val="26"/>
      <color theme="1"/>
      <name val="Calibri"/>
      <family val="2"/>
      <scheme val="minor"/>
    </font>
    <font>
      <sz val="8"/>
      <color rgb="FF000000"/>
      <name val="Arial"/>
      <family val="2"/>
    </font>
    <font>
      <b/>
      <sz val="8"/>
      <color theme="1"/>
      <name val="Arial"/>
      <family val="2"/>
    </font>
    <font>
      <sz val="8"/>
      <color theme="1"/>
      <name val="Calibri"/>
      <family val="2"/>
      <scheme val="minor"/>
    </font>
    <font>
      <sz val="8"/>
      <color theme="1"/>
      <name val="Arial"/>
      <family val="2"/>
    </font>
    <font>
      <b/>
      <sz val="8"/>
      <color rgb="FF000000"/>
      <name val="Arial"/>
      <family val="2"/>
    </font>
    <font>
      <b/>
      <sz val="22"/>
      <color theme="1"/>
      <name val="Arial"/>
      <family val="2"/>
    </font>
    <font>
      <sz val="6"/>
      <color theme="1"/>
      <name val="Arial"/>
      <family val="2"/>
    </font>
    <font>
      <b/>
      <sz val="18"/>
      <color theme="1"/>
      <name val="Arial"/>
      <family val="2"/>
    </font>
    <font>
      <sz val="8"/>
      <color indexed="81"/>
      <name val="Tahoma"/>
      <family val="2"/>
    </font>
    <font>
      <b/>
      <sz val="8"/>
      <color indexed="81"/>
      <name val="Tahoma"/>
      <family val="2"/>
    </font>
    <font>
      <sz val="20"/>
      <color theme="1"/>
      <name val="Arial"/>
      <family val="2"/>
    </font>
    <font>
      <b/>
      <sz val="11"/>
      <color theme="1"/>
      <name val="Calibri"/>
      <family val="2"/>
      <scheme val="minor"/>
    </font>
    <font>
      <i/>
      <sz val="9"/>
      <color theme="1"/>
      <name val="Arial"/>
      <family val="2"/>
    </font>
    <font>
      <sz val="9"/>
      <color indexed="81"/>
      <name val="Tahoma"/>
      <family val="2"/>
    </font>
    <font>
      <vertAlign val="superscript"/>
      <sz val="8"/>
      <color rgb="FF000000"/>
      <name val="Arial"/>
      <family val="2"/>
    </font>
    <font>
      <i/>
      <u/>
      <sz val="9"/>
      <color theme="1"/>
      <name val="Arial"/>
      <family val="2"/>
    </font>
    <font>
      <b/>
      <sz val="11"/>
      <color theme="0"/>
      <name val="Calibri"/>
      <family val="2"/>
      <scheme val="minor"/>
    </font>
    <font>
      <sz val="5"/>
      <color theme="1"/>
      <name val="Arial"/>
      <family val="2"/>
    </font>
    <font>
      <vertAlign val="superscript"/>
      <sz val="11"/>
      <color theme="1"/>
      <name val="Calibri"/>
      <family val="2"/>
      <scheme val="minor"/>
    </font>
    <font>
      <sz val="9"/>
      <color rgb="FF000000"/>
      <name val="Calibri"/>
      <family val="2"/>
      <scheme val="minor"/>
    </font>
    <font>
      <sz val="9"/>
      <name val="Calibri"/>
      <family val="2"/>
      <scheme val="minor"/>
    </font>
    <font>
      <sz val="8"/>
      <name val="Calibri"/>
      <family val="2"/>
      <scheme val="minor"/>
    </font>
    <font>
      <b/>
      <i/>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FF"/>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9">
    <xf numFmtId="0" fontId="0" fillId="0" borderId="0" xfId="0"/>
    <xf numFmtId="0" fontId="6" fillId="3" borderId="6" xfId="0" applyFont="1" applyFill="1" applyBorder="1" applyAlignment="1">
      <alignment horizontal="right"/>
    </xf>
    <xf numFmtId="0" fontId="3" fillId="3" borderId="6" xfId="0" applyFont="1" applyFill="1" applyBorder="1" applyAlignment="1">
      <alignment horizontal="right"/>
    </xf>
    <xf numFmtId="0" fontId="9" fillId="3" borderId="6" xfId="0" applyFont="1" applyFill="1" applyBorder="1" applyAlignment="1">
      <alignment horizontal="center" vertical="center" wrapText="1"/>
    </xf>
    <xf numFmtId="0" fontId="6" fillId="0" borderId="6" xfId="0" applyFont="1" applyBorder="1" applyAlignment="1" applyProtection="1">
      <alignment horizontal="center"/>
      <protection locked="0"/>
    </xf>
    <xf numFmtId="0" fontId="3" fillId="2" borderId="6" xfId="0" applyFont="1" applyFill="1" applyBorder="1" applyAlignment="1" applyProtection="1">
      <alignment horizontal="center"/>
      <protection locked="0"/>
    </xf>
    <xf numFmtId="0" fontId="0" fillId="0" borderId="6" xfId="0" applyBorder="1" applyProtection="1">
      <protection locked="0"/>
    </xf>
    <xf numFmtId="0" fontId="6" fillId="0" borderId="6" xfId="0" applyFont="1" applyBorder="1" applyAlignment="1" applyProtection="1">
      <alignment horizontal="right"/>
      <protection locked="0"/>
    </xf>
    <xf numFmtId="0" fontId="3" fillId="0" borderId="6" xfId="0" applyFont="1" applyBorder="1" applyAlignment="1" applyProtection="1">
      <alignment horizontal="right"/>
      <protection locked="0"/>
    </xf>
    <xf numFmtId="0" fontId="3" fillId="2" borderId="6" xfId="0" applyFont="1" applyFill="1" applyBorder="1" applyProtection="1">
      <protection locked="0"/>
    </xf>
    <xf numFmtId="0" fontId="3" fillId="0" borderId="6" xfId="0" applyFont="1" applyBorder="1" applyAlignment="1" applyProtection="1">
      <alignment horizontal="center"/>
      <protection locked="0"/>
    </xf>
    <xf numFmtId="0" fontId="1" fillId="0" borderId="6" xfId="0" applyFont="1" applyBorder="1" applyProtection="1">
      <protection locked="0"/>
    </xf>
    <xf numFmtId="0" fontId="6" fillId="0" borderId="6" xfId="0" applyFont="1" applyBorder="1" applyAlignment="1" applyProtection="1">
      <alignment horizontal="center" vertical="center" wrapText="1"/>
      <protection locked="0"/>
    </xf>
    <xf numFmtId="0" fontId="6" fillId="0" borderId="6" xfId="0" applyFont="1" applyBorder="1"/>
    <xf numFmtId="0" fontId="6" fillId="0" borderId="6" xfId="0" applyFont="1" applyBorder="1" applyProtection="1">
      <protection locked="0"/>
    </xf>
    <xf numFmtId="0" fontId="6" fillId="3" borderId="6" xfId="0" applyFont="1" applyFill="1" applyBorder="1" applyAlignment="1">
      <alignment horizontal="center" vertical="center" wrapText="1"/>
    </xf>
    <xf numFmtId="0" fontId="1" fillId="0" borderId="7" xfId="0" applyFont="1" applyBorder="1"/>
    <xf numFmtId="0" fontId="6" fillId="0" borderId="0" xfId="0" applyFont="1"/>
    <xf numFmtId="0" fontId="1" fillId="0" borderId="0" xfId="0" applyFont="1"/>
    <xf numFmtId="0" fontId="1" fillId="0" borderId="12" xfId="0" applyFont="1" applyBorder="1"/>
    <xf numFmtId="0" fontId="13" fillId="0" borderId="6" xfId="0" applyFont="1" applyBorder="1" applyAlignment="1" applyProtection="1">
      <alignment horizontal="center" vertical="center"/>
      <protection locked="0"/>
    </xf>
    <xf numFmtId="0" fontId="3" fillId="3" borderId="13" xfId="0" applyFont="1" applyFill="1" applyBorder="1" applyAlignment="1">
      <alignment horizontal="center" vertical="center"/>
    </xf>
    <xf numFmtId="0" fontId="14" fillId="0" borderId="0" xfId="0" applyFont="1"/>
    <xf numFmtId="0" fontId="13" fillId="0" borderId="6" xfId="0" applyFont="1" applyBorder="1" applyAlignment="1" applyProtection="1">
      <alignment vertical="center"/>
      <protection locked="0"/>
    </xf>
    <xf numFmtId="0" fontId="3" fillId="0" borderId="6" xfId="0" applyFont="1" applyBorder="1" applyAlignment="1">
      <alignment vertical="center" wrapText="1"/>
    </xf>
    <xf numFmtId="0" fontId="6" fillId="0" borderId="6" xfId="0" applyFont="1" applyBorder="1" applyAlignment="1">
      <alignment vertical="center"/>
    </xf>
    <xf numFmtId="0" fontId="3" fillId="3" borderId="13" xfId="0" applyFont="1" applyFill="1" applyBorder="1" applyAlignment="1">
      <alignment horizontal="center" vertical="center" wrapText="1"/>
    </xf>
    <xf numFmtId="14" fontId="6" fillId="0" borderId="6" xfId="0" applyNumberFormat="1" applyFont="1" applyBorder="1" applyAlignment="1" applyProtection="1">
      <alignment horizontal="right"/>
      <protection locked="0"/>
    </xf>
    <xf numFmtId="0" fontId="6" fillId="0" borderId="6" xfId="0" applyFont="1" applyBorder="1" applyAlignment="1" applyProtection="1">
      <alignment horizontal="center" vertical="center"/>
      <protection locked="0"/>
    </xf>
    <xf numFmtId="0" fontId="9" fillId="3" borderId="14" xfId="0" applyFont="1" applyFill="1" applyBorder="1" applyAlignment="1">
      <alignment horizontal="center" vertical="center" wrapText="1"/>
    </xf>
    <xf numFmtId="0" fontId="19" fillId="5" borderId="15" xfId="0" applyFont="1" applyFill="1" applyBorder="1"/>
    <xf numFmtId="0" fontId="0" fillId="6" borderId="16" xfId="0" applyFill="1" applyBorder="1"/>
    <xf numFmtId="0" fontId="0" fillId="7" borderId="16" xfId="0" applyFill="1" applyBorder="1"/>
    <xf numFmtId="0" fontId="6" fillId="0" borderId="13" xfId="0" applyFont="1" applyBorder="1" applyAlignment="1" applyProtection="1">
      <alignment horizontal="center" vertical="center" wrapText="1"/>
      <protection locked="0"/>
    </xf>
    <xf numFmtId="0" fontId="20" fillId="3" borderId="6" xfId="0" applyFont="1" applyFill="1" applyBorder="1" applyAlignment="1">
      <alignment horizontal="center" vertical="center" wrapText="1"/>
    </xf>
    <xf numFmtId="0" fontId="19" fillId="5" borderId="17" xfId="0" applyFont="1" applyFill="1" applyBorder="1"/>
    <xf numFmtId="0" fontId="0" fillId="6" borderId="18" xfId="0" applyFill="1" applyBorder="1"/>
    <xf numFmtId="0" fontId="0" fillId="7" borderId="18" xfId="0" applyFill="1" applyBorder="1"/>
    <xf numFmtId="49" fontId="6" fillId="0" borderId="6" xfId="0" applyNumberFormat="1" applyFont="1" applyBorder="1" applyAlignment="1" applyProtection="1">
      <alignment horizontal="center"/>
      <protection locked="0"/>
    </xf>
    <xf numFmtId="15" fontId="6" fillId="0" borderId="6" xfId="0" applyNumberFormat="1" applyFont="1" applyBorder="1" applyAlignment="1" applyProtection="1">
      <alignment horizontal="center" vertical="center" wrapText="1"/>
      <protection locked="0"/>
    </xf>
    <xf numFmtId="0" fontId="6" fillId="0" borderId="14" xfId="0" applyFont="1" applyBorder="1" applyAlignment="1" applyProtection="1">
      <alignment horizontal="center"/>
      <protection locked="0"/>
    </xf>
    <xf numFmtId="0" fontId="22" fillId="8" borderId="19" xfId="0" applyFont="1" applyFill="1" applyBorder="1" applyAlignment="1">
      <alignment horizontal="left" vertical="center" wrapText="1"/>
    </xf>
    <xf numFmtId="0" fontId="22" fillId="9" borderId="19" xfId="0" applyFont="1" applyFill="1" applyBorder="1" applyAlignment="1">
      <alignment horizontal="left" vertical="center" wrapText="1"/>
    </xf>
    <xf numFmtId="0" fontId="23" fillId="9" borderId="19" xfId="0" applyFont="1" applyFill="1" applyBorder="1" applyAlignment="1">
      <alignment horizontal="left" vertical="center" wrapText="1"/>
    </xf>
    <xf numFmtId="0" fontId="6" fillId="0" borderId="6" xfId="0" applyFont="1" applyBorder="1" applyAlignment="1">
      <alignment horizontal="center" vertical="center"/>
    </xf>
    <xf numFmtId="0" fontId="3" fillId="0" borderId="6" xfId="0" applyFont="1" applyBorder="1" applyAlignment="1">
      <alignment horizontal="center" vertical="center" wrapText="1"/>
    </xf>
    <xf numFmtId="0" fontId="6" fillId="0" borderId="6" xfId="0" applyFont="1" applyBorder="1" applyAlignment="1">
      <alignment horizontal="center" vertical="center"/>
    </xf>
    <xf numFmtId="0" fontId="4" fillId="4" borderId="1" xfId="0" applyFont="1" applyFill="1" applyBorder="1" applyAlignment="1">
      <alignment horizontal="center"/>
    </xf>
    <xf numFmtId="0" fontId="4" fillId="4" borderId="5" xfId="0" applyFont="1" applyFill="1" applyBorder="1" applyAlignment="1">
      <alignment horizontal="center"/>
    </xf>
    <xf numFmtId="0" fontId="4" fillId="4" borderId="2" xfId="0" applyFont="1" applyFill="1" applyBorder="1" applyAlignment="1">
      <alignment horizontal="center"/>
    </xf>
    <xf numFmtId="0" fontId="5" fillId="0" borderId="1"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7" fillId="4" borderId="6" xfId="0" applyFont="1" applyFill="1" applyBorder="1" applyAlignment="1">
      <alignment horizontal="center"/>
    </xf>
    <xf numFmtId="0" fontId="5" fillId="4" borderId="6" xfId="0" applyFont="1" applyFill="1" applyBorder="1" applyAlignment="1">
      <alignment horizontal="center"/>
    </xf>
    <xf numFmtId="0" fontId="8" fillId="0" borderId="3" xfId="0" applyFont="1" applyBorder="1" applyAlignment="1">
      <alignment horizontal="right" vertical="center" wrapText="1"/>
    </xf>
    <xf numFmtId="0" fontId="2" fillId="0" borderId="7" xfId="0" applyFont="1" applyBorder="1" applyAlignment="1">
      <alignment horizontal="right" vertical="center" wrapText="1"/>
    </xf>
    <xf numFmtId="0" fontId="2" fillId="0" borderId="4" xfId="0" applyFont="1" applyBorder="1" applyAlignment="1">
      <alignment horizontal="right" vertical="center" wrapText="1"/>
    </xf>
    <xf numFmtId="0" fontId="3" fillId="3" borderId="1" xfId="0" applyFont="1" applyFill="1" applyBorder="1" applyAlignment="1">
      <alignment horizontal="right"/>
    </xf>
    <xf numFmtId="0" fontId="6" fillId="3" borderId="2" xfId="0" applyFont="1" applyFill="1" applyBorder="1" applyAlignment="1">
      <alignment horizontal="right"/>
    </xf>
    <xf numFmtId="0" fontId="5" fillId="4" borderId="5" xfId="0" applyFont="1" applyFill="1" applyBorder="1" applyAlignment="1">
      <alignment horizontal="center"/>
    </xf>
    <xf numFmtId="0" fontId="5" fillId="4" borderId="2" xfId="0" applyFont="1" applyFill="1" applyBorder="1" applyAlignment="1">
      <alignment horizontal="center"/>
    </xf>
    <xf numFmtId="0" fontId="7" fillId="4" borderId="1" xfId="0" applyFont="1" applyFill="1" applyBorder="1" applyAlignment="1">
      <alignment horizontal="center"/>
    </xf>
    <xf numFmtId="0" fontId="6" fillId="4" borderId="5" xfId="0" applyFont="1" applyFill="1" applyBorder="1" applyAlignment="1">
      <alignment horizontal="center"/>
    </xf>
    <xf numFmtId="0" fontId="6" fillId="4" borderId="2" xfId="0" applyFont="1" applyFill="1" applyBorder="1" applyAlignment="1">
      <alignment horizontal="center"/>
    </xf>
    <xf numFmtId="0" fontId="7" fillId="0" borderId="1" xfId="0" applyFont="1" applyBorder="1" applyAlignment="1" applyProtection="1">
      <alignment horizontal="right"/>
      <protection locked="0"/>
    </xf>
    <xf numFmtId="0" fontId="6" fillId="0" borderId="5" xfId="0" applyFont="1" applyBorder="1" applyAlignment="1" applyProtection="1">
      <alignment horizontal="right"/>
      <protection locked="0"/>
    </xf>
    <xf numFmtId="0" fontId="6" fillId="0" borderId="2" xfId="0" applyFont="1" applyBorder="1" applyAlignment="1" applyProtection="1">
      <alignment horizontal="right"/>
      <protection locked="0"/>
    </xf>
    <xf numFmtId="0" fontId="3" fillId="0" borderId="1" xfId="0" applyFont="1" applyBorder="1" applyAlignment="1">
      <alignment horizontal="right"/>
    </xf>
    <xf numFmtId="0" fontId="3" fillId="3" borderId="2" xfId="0" applyFont="1" applyFill="1" applyBorder="1" applyAlignment="1">
      <alignment horizontal="right"/>
    </xf>
    <xf numFmtId="0" fontId="15" fillId="0" borderId="9" xfId="0" applyFont="1" applyBorder="1" applyAlignment="1">
      <alignment horizontal="center" vertical="top" wrapText="1"/>
    </xf>
    <xf numFmtId="0" fontId="15" fillId="0" borderId="10" xfId="0" applyFont="1" applyBorder="1" applyAlignment="1">
      <alignment horizontal="center" vertical="top"/>
    </xf>
    <xf numFmtId="0" fontId="0" fillId="0" borderId="1"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xf>
    <xf numFmtId="0" fontId="6" fillId="0" borderId="1"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25" fillId="0" borderId="0" xfId="0" applyFont="1" applyAlignment="1">
      <alignment horizontal="left" vertical="center" wrapText="1"/>
    </xf>
    <xf numFmtId="0" fontId="25" fillId="0" borderId="8"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6" fillId="3" borderId="1"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0" fillId="0" borderId="5" xfId="0" applyBorder="1" applyAlignment="1" applyProtection="1">
      <protection locked="0"/>
    </xf>
    <xf numFmtId="0" fontId="0" fillId="0" borderId="2" xfId="0" applyBorder="1" applyAlignment="1" applyProtection="1">
      <protection locked="0"/>
    </xf>
    <xf numFmtId="0" fontId="0" fillId="0" borderId="5" xfId="0" applyBorder="1" applyAlignment="1"/>
    <xf numFmtId="0" fontId="3" fillId="0" borderId="6" xfId="0" applyFont="1" applyBorder="1" applyAlignment="1" applyProtection="1">
      <protection locked="0"/>
    </xf>
    <xf numFmtId="0" fontId="6" fillId="0" borderId="6" xfId="0" applyFont="1" applyBorder="1" applyAlignment="1" applyProtection="1">
      <protection locked="0"/>
    </xf>
    <xf numFmtId="0" fontId="0" fillId="0" borderId="2" xfId="0" applyBorder="1" applyAlignment="1"/>
  </cellXfs>
  <cellStyles count="1">
    <cellStyle name="Normal" xfId="0" builtinId="0"/>
  </cellStyles>
  <dxfs count="1">
    <dxf>
      <font>
        <b/>
        <i val="0"/>
        <strike val="0"/>
        <condense val="0"/>
        <extend val="0"/>
        <outline val="0"/>
        <shadow val="0"/>
        <u val="none"/>
        <vertAlign val="baseline"/>
        <sz val="11"/>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937260</xdr:colOff>
      <xdr:row>0</xdr:row>
      <xdr:rowOff>594360</xdr:rowOff>
    </xdr:to>
    <xdr:pic>
      <xdr:nvPicPr>
        <xdr:cNvPr id="4" name="Image 3">
          <a:extLst>
            <a:ext uri="{FF2B5EF4-FFF2-40B4-BE49-F238E27FC236}">
              <a16:creationId xmlns:a16="http://schemas.microsoft.com/office/drawing/2014/main" id="{905DF814-B46A-4C43-9126-48F7CC89BD51}"/>
            </a:ext>
          </a:extLst>
        </xdr:cNvPr>
        <xdr:cNvPicPr/>
      </xdr:nvPicPr>
      <xdr:blipFill>
        <a:blip xmlns:r="http://schemas.openxmlformats.org/officeDocument/2006/relationships" r:embed="rId1"/>
        <a:stretch>
          <a:fillRect/>
        </a:stretch>
      </xdr:blipFill>
      <xdr:spPr>
        <a:xfrm>
          <a:off x="0" y="0"/>
          <a:ext cx="937260" cy="594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201718</xdr:colOff>
      <xdr:row>1</xdr:row>
      <xdr:rowOff>282152</xdr:rowOff>
    </xdr:to>
    <xdr:pic>
      <xdr:nvPicPr>
        <xdr:cNvPr id="4" name="Image 3">
          <a:extLst>
            <a:ext uri="{FF2B5EF4-FFF2-40B4-BE49-F238E27FC236}">
              <a16:creationId xmlns:a16="http://schemas.microsoft.com/office/drawing/2014/main" id="{36AC6BA8-D46A-4A86-A533-348C6E25FF0B}"/>
            </a:ext>
          </a:extLst>
        </xdr:cNvPr>
        <xdr:cNvPicPr/>
      </xdr:nvPicPr>
      <xdr:blipFill>
        <a:blip xmlns:r="http://schemas.openxmlformats.org/officeDocument/2006/relationships" r:embed="rId1"/>
        <a:stretch>
          <a:fillRect/>
        </a:stretch>
      </xdr:blipFill>
      <xdr:spPr>
        <a:xfrm>
          <a:off x="0" y="0"/>
          <a:ext cx="937260" cy="5943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oc_table" displayName="Loc_table" ref="A1:B12" totalsRowShown="0" headerRowDxfId="0">
  <autoFilter ref="A1:B12" xr:uid="{00000000-0009-0000-0100-000001000000}"/>
  <tableColumns count="2">
    <tableColumn id="1" xr3:uid="{00000000-0010-0000-0000-000001000000}" name="Location"/>
    <tableColumn id="2" xr3:uid="{00000000-0010-0000-0000-000002000000}" name="Specific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4:C19" totalsRowShown="0">
  <autoFilter ref="A14:C19" xr:uid="{00000000-0009-0000-0100-000004000000}"/>
  <tableColumns count="3">
    <tableColumn id="1" xr3:uid="{00000000-0010-0000-0100-000001000000}" name="Type"/>
    <tableColumn id="2" xr3:uid="{00000000-0010-0000-0100-000002000000}" name="Temperature"/>
    <tableColumn id="3" xr3:uid="{00000000-0010-0000-0100-000003000000}" name="Humidity"/>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E3D52-A2A0-42A3-9494-781463547599}">
  <dimension ref="C2:K2"/>
  <sheetViews>
    <sheetView tabSelected="1" workbookViewId="0">
      <selection activeCell="E6" sqref="E6"/>
    </sheetView>
  </sheetViews>
  <sheetFormatPr defaultRowHeight="15"/>
  <sheetData>
    <row r="2" spans="3:11" ht="44.25" customHeight="1">
      <c r="C2" s="80" t="s">
        <v>0</v>
      </c>
      <c r="D2" s="80"/>
      <c r="E2" s="80"/>
      <c r="F2" s="80"/>
      <c r="G2" s="80"/>
      <c r="H2" s="80"/>
      <c r="I2" s="80"/>
      <c r="J2" s="80"/>
      <c r="K2" s="81"/>
    </row>
  </sheetData>
  <mergeCells count="1">
    <mergeCell ref="C2: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92"/>
  <sheetViews>
    <sheetView showGridLines="0" topLeftCell="B48" zoomScale="120" zoomScaleNormal="120" workbookViewId="0">
      <selection activeCell="B91" sqref="B91:J91"/>
    </sheetView>
  </sheetViews>
  <sheetFormatPr defaultColWidth="0" defaultRowHeight="13.15" zeroHeight="1"/>
  <cols>
    <col min="1" max="1" width="9.140625" style="18" hidden="1" customWidth="1"/>
    <col min="2" max="2" width="21.5703125" style="15" customWidth="1"/>
    <col min="3" max="3" width="17.7109375" style="18" customWidth="1"/>
    <col min="4" max="4" width="29.7109375" style="18" customWidth="1"/>
    <col min="5" max="5" width="8.7109375" style="18" bestFit="1" customWidth="1"/>
    <col min="6" max="6" width="13.42578125" style="18" customWidth="1"/>
    <col min="7" max="7" width="20.85546875" style="18" customWidth="1"/>
    <col min="8" max="8" width="6.42578125" style="18" customWidth="1"/>
    <col min="9" max="9" width="7.42578125" style="18" customWidth="1"/>
    <col min="10" max="10" width="11.85546875" style="18" customWidth="1"/>
    <col min="11" max="16384" width="9.140625" style="18" hidden="1"/>
  </cols>
  <sheetData>
    <row r="1" spans="2:11" s="16" customFormat="1" ht="62.25" customHeight="1">
      <c r="B1" s="55" t="s">
        <v>1</v>
      </c>
      <c r="C1" s="56"/>
      <c r="D1" s="56"/>
      <c r="E1" s="56"/>
      <c r="F1" s="56"/>
      <c r="G1" s="56"/>
      <c r="H1" s="56"/>
      <c r="I1" s="56"/>
      <c r="J1" s="57"/>
    </row>
    <row r="2" spans="2:11" ht="39.75" customHeight="1">
      <c r="B2" s="70" t="s">
        <v>2</v>
      </c>
      <c r="C2" s="71"/>
      <c r="D2" s="71"/>
      <c r="E2" s="71"/>
      <c r="F2" s="71"/>
      <c r="G2" s="71"/>
      <c r="H2" s="71"/>
      <c r="I2" s="71"/>
      <c r="J2" s="71"/>
    </row>
    <row r="3" spans="2:11" s="17" customFormat="1" ht="10.15">
      <c r="B3" s="47" t="s">
        <v>3</v>
      </c>
      <c r="C3" s="60"/>
      <c r="D3" s="60"/>
      <c r="E3" s="60"/>
      <c r="F3" s="60"/>
      <c r="G3" s="60"/>
      <c r="H3" s="60"/>
      <c r="I3" s="60"/>
      <c r="J3" s="61"/>
    </row>
    <row r="4" spans="2:11" s="17" customFormat="1" ht="10.15">
      <c r="B4" s="1" t="s">
        <v>4</v>
      </c>
      <c r="C4" s="7"/>
      <c r="D4" s="1" t="s">
        <v>5</v>
      </c>
      <c r="E4" s="27"/>
      <c r="F4" s="2" t="s">
        <v>6</v>
      </c>
      <c r="G4" s="65"/>
      <c r="H4" s="66"/>
      <c r="I4" s="66"/>
      <c r="J4" s="67"/>
    </row>
    <row r="5" spans="2:11" s="17" customFormat="1" ht="14.45">
      <c r="B5" s="2" t="s">
        <v>7</v>
      </c>
      <c r="C5" s="8"/>
      <c r="D5" s="2" t="s">
        <v>8</v>
      </c>
      <c r="E5" s="27"/>
      <c r="F5" s="2" t="s">
        <v>9</v>
      </c>
      <c r="G5" s="65"/>
      <c r="H5" s="93"/>
      <c r="I5" s="93"/>
      <c r="J5" s="94"/>
    </row>
    <row r="6" spans="2:11" s="17" customFormat="1" ht="14.45">
      <c r="B6" s="58" t="s">
        <v>10</v>
      </c>
      <c r="C6" s="59"/>
      <c r="D6" s="9"/>
      <c r="E6" s="58" t="e">
        <f>VLOOKUP(D6,Loc_table[],2,0)</f>
        <v>#N/A</v>
      </c>
      <c r="F6" s="69"/>
      <c r="G6" s="72"/>
      <c r="H6" s="73"/>
      <c r="I6" s="73"/>
      <c r="J6" s="74"/>
    </row>
    <row r="7" spans="2:11" s="17" customFormat="1" ht="14.45">
      <c r="B7" s="58" t="s">
        <v>11</v>
      </c>
      <c r="C7" s="95"/>
      <c r="D7" s="96"/>
      <c r="E7" s="97"/>
      <c r="F7" s="68"/>
      <c r="G7" s="95"/>
      <c r="H7" s="95"/>
      <c r="I7" s="95"/>
      <c r="J7" s="98"/>
    </row>
    <row r="8" spans="2:11" s="17" customFormat="1" ht="10.15">
      <c r="B8" s="62" t="s">
        <v>12</v>
      </c>
      <c r="C8" s="63"/>
      <c r="D8" s="63"/>
      <c r="E8" s="63"/>
      <c r="F8" s="63"/>
      <c r="G8" s="63"/>
      <c r="H8" s="63"/>
      <c r="I8" s="63"/>
      <c r="J8" s="64"/>
    </row>
    <row r="9" spans="2:11" s="17" customFormat="1" ht="37.5" customHeight="1">
      <c r="B9" s="2" t="s">
        <v>13</v>
      </c>
      <c r="C9" s="26" t="s">
        <v>14</v>
      </c>
      <c r="D9" s="26" t="s">
        <v>15</v>
      </c>
      <c r="E9" s="26" t="s">
        <v>16</v>
      </c>
      <c r="F9" s="26" t="s">
        <v>17</v>
      </c>
      <c r="G9" s="26" t="s">
        <v>18</v>
      </c>
      <c r="H9" s="75" t="s">
        <v>19</v>
      </c>
      <c r="I9" s="76"/>
      <c r="J9" s="77"/>
      <c r="K9" s="21"/>
    </row>
    <row r="10" spans="2:11" s="17" customFormat="1" ht="12.75" customHeight="1">
      <c r="B10" s="2">
        <v>1</v>
      </c>
      <c r="C10" s="10"/>
      <c r="D10" s="10"/>
      <c r="E10" s="28"/>
      <c r="F10" s="28"/>
      <c r="G10" s="24"/>
      <c r="H10" s="45"/>
      <c r="I10" s="45"/>
      <c r="J10" s="45"/>
    </row>
    <row r="11" spans="2:11" s="17" customFormat="1" ht="11.25" customHeight="1">
      <c r="B11" s="2">
        <v>2</v>
      </c>
      <c r="C11" s="10"/>
      <c r="D11" s="10"/>
      <c r="E11" s="28"/>
      <c r="F11" s="28"/>
      <c r="G11" s="25"/>
      <c r="H11" s="46"/>
      <c r="I11" s="46"/>
      <c r="J11" s="46"/>
    </row>
    <row r="12" spans="2:11" s="17" customFormat="1" ht="11.25" customHeight="1">
      <c r="B12" s="2">
        <v>3</v>
      </c>
      <c r="C12" s="10"/>
      <c r="D12" s="10"/>
      <c r="E12" s="20"/>
      <c r="F12" s="23"/>
      <c r="G12" s="44"/>
      <c r="H12" s="46"/>
      <c r="I12" s="46"/>
      <c r="J12" s="46"/>
    </row>
    <row r="13" spans="2:11" s="17" customFormat="1" ht="11.25" customHeight="1">
      <c r="B13" s="2">
        <v>4</v>
      </c>
      <c r="C13" s="10"/>
      <c r="D13" s="10"/>
      <c r="E13" s="20"/>
      <c r="F13" s="23"/>
      <c r="G13" s="44"/>
      <c r="H13" s="46"/>
      <c r="I13" s="46"/>
      <c r="J13" s="46"/>
    </row>
    <row r="14" spans="2:11" s="17" customFormat="1" ht="11.25" customHeight="1">
      <c r="B14" s="2">
        <v>5</v>
      </c>
      <c r="C14" s="10"/>
      <c r="D14" s="10"/>
      <c r="E14" s="20"/>
      <c r="F14" s="23"/>
      <c r="G14" s="44"/>
      <c r="H14" s="46"/>
      <c r="I14" s="46"/>
      <c r="J14" s="46"/>
    </row>
    <row r="15" spans="2:11" s="17" customFormat="1" ht="11.25" customHeight="1">
      <c r="B15" s="2">
        <v>6</v>
      </c>
      <c r="C15" s="10"/>
      <c r="D15" s="10"/>
      <c r="E15" s="20"/>
      <c r="F15" s="23"/>
      <c r="G15" s="44"/>
      <c r="H15" s="46"/>
      <c r="I15" s="46"/>
      <c r="J15" s="46"/>
    </row>
    <row r="16" spans="2:11" s="17" customFormat="1" ht="11.25" customHeight="1">
      <c r="B16" s="2">
        <v>7</v>
      </c>
      <c r="C16" s="10"/>
      <c r="D16" s="10"/>
      <c r="E16" s="20"/>
      <c r="F16" s="23"/>
      <c r="G16" s="44"/>
      <c r="H16" s="46"/>
      <c r="I16" s="46"/>
      <c r="J16" s="46"/>
    </row>
    <row r="17" spans="2:10" s="17" customFormat="1" ht="11.25" customHeight="1">
      <c r="B17" s="2">
        <v>8</v>
      </c>
      <c r="C17" s="10"/>
      <c r="D17" s="10"/>
      <c r="E17" s="20"/>
      <c r="F17" s="23"/>
      <c r="G17" s="44"/>
      <c r="H17" s="46"/>
      <c r="I17" s="46"/>
      <c r="J17" s="46"/>
    </row>
    <row r="18" spans="2:10" s="17" customFormat="1" ht="11.25" customHeight="1">
      <c r="B18" s="2">
        <v>9</v>
      </c>
      <c r="C18" s="10"/>
      <c r="D18" s="10"/>
      <c r="E18" s="20"/>
      <c r="F18" s="23"/>
      <c r="G18" s="44"/>
      <c r="H18" s="46"/>
      <c r="I18" s="46"/>
      <c r="J18" s="46"/>
    </row>
    <row r="19" spans="2:10" s="17" customFormat="1" ht="11.25" customHeight="1">
      <c r="B19" s="2">
        <v>10</v>
      </c>
      <c r="C19" s="10"/>
      <c r="D19" s="10"/>
      <c r="E19" s="20"/>
      <c r="F19" s="23"/>
      <c r="G19" s="24"/>
      <c r="H19" s="45"/>
      <c r="I19" s="45"/>
      <c r="J19" s="45"/>
    </row>
    <row r="20" spans="2:10" s="17" customFormat="1" ht="10.15">
      <c r="B20" s="53" t="s">
        <v>20</v>
      </c>
      <c r="C20" s="54"/>
      <c r="D20" s="54"/>
      <c r="E20" s="54"/>
      <c r="F20" s="54"/>
      <c r="G20" s="54"/>
      <c r="H20" s="54"/>
      <c r="I20" s="54"/>
      <c r="J20" s="54"/>
    </row>
    <row r="21" spans="2:10" s="17" customFormat="1" ht="49.7" customHeight="1">
      <c r="B21" s="50"/>
      <c r="C21" s="51"/>
      <c r="D21" s="51"/>
      <c r="E21" s="51"/>
      <c r="F21" s="51"/>
      <c r="G21" s="51"/>
      <c r="H21" s="51"/>
      <c r="I21" s="51"/>
      <c r="J21" s="52"/>
    </row>
    <row r="22" spans="2:10" s="17" customFormat="1" ht="10.15">
      <c r="B22" s="47" t="s">
        <v>21</v>
      </c>
      <c r="C22" s="48"/>
      <c r="D22" s="48"/>
      <c r="E22" s="48"/>
      <c r="F22" s="48"/>
      <c r="G22" s="48"/>
      <c r="H22" s="48"/>
      <c r="I22" s="48"/>
      <c r="J22" s="49"/>
    </row>
    <row r="23" spans="2:10" s="17" customFormat="1" ht="24.75" customHeight="1">
      <c r="B23" s="15" t="s">
        <v>22</v>
      </c>
      <c r="C23" s="15" t="s">
        <v>23</v>
      </c>
      <c r="D23" s="15" t="s">
        <v>24</v>
      </c>
      <c r="E23" s="15" t="s">
        <v>25</v>
      </c>
      <c r="F23" s="15" t="s">
        <v>26</v>
      </c>
      <c r="G23" s="15" t="s">
        <v>27</v>
      </c>
      <c r="H23" s="15" t="s">
        <v>28</v>
      </c>
      <c r="I23" s="34" t="s">
        <v>29</v>
      </c>
      <c r="J23" s="15" t="s">
        <v>30</v>
      </c>
    </row>
    <row r="24" spans="2:10" s="17" customFormat="1" ht="10.15">
      <c r="B24" s="15">
        <v>1</v>
      </c>
      <c r="C24" s="78" t="s">
        <v>31</v>
      </c>
      <c r="D24" s="79"/>
      <c r="E24" s="4"/>
      <c r="F24" s="4"/>
      <c r="G24" s="4"/>
      <c r="H24" s="4"/>
      <c r="I24" s="38"/>
      <c r="J24" s="4"/>
    </row>
    <row r="25" spans="2:10" s="17" customFormat="1" ht="10.15">
      <c r="B25" s="15">
        <f>B24+1</f>
        <v>2</v>
      </c>
      <c r="C25" s="78"/>
      <c r="D25" s="79"/>
      <c r="E25" s="4"/>
      <c r="F25" s="4"/>
      <c r="G25" s="4"/>
      <c r="H25" s="4"/>
      <c r="I25" s="38"/>
      <c r="J25" s="4"/>
    </row>
    <row r="26" spans="2:10" s="17" customFormat="1" ht="11.25" customHeight="1">
      <c r="B26" s="15">
        <f>B25+1</f>
        <v>3</v>
      </c>
      <c r="C26" s="78"/>
      <c r="D26" s="79"/>
      <c r="E26" s="13"/>
      <c r="F26" s="4"/>
      <c r="G26" s="4"/>
      <c r="H26" s="4"/>
      <c r="I26" s="38"/>
      <c r="J26" s="4"/>
    </row>
    <row r="27" spans="2:10" s="17" customFormat="1" ht="11.25" customHeight="1">
      <c r="B27" s="15">
        <f>B26+1</f>
        <v>4</v>
      </c>
      <c r="C27" s="78"/>
      <c r="D27" s="79"/>
      <c r="E27" s="4"/>
      <c r="F27" s="4"/>
      <c r="G27" s="4"/>
      <c r="H27" s="4"/>
      <c r="I27" s="38"/>
      <c r="J27" s="4"/>
    </row>
    <row r="28" spans="2:10" s="17" customFormat="1" ht="10.15">
      <c r="B28" s="15">
        <f>B27+1</f>
        <v>5</v>
      </c>
      <c r="C28" s="78"/>
      <c r="D28" s="79"/>
      <c r="E28" s="10"/>
      <c r="F28" s="4"/>
      <c r="G28" s="4"/>
      <c r="H28" s="4"/>
      <c r="I28" s="38"/>
      <c r="J28" s="4"/>
    </row>
    <row r="29" spans="2:10" s="17" customFormat="1" ht="10.15">
      <c r="B29" s="15">
        <f>B28+1</f>
        <v>6</v>
      </c>
      <c r="C29" s="78"/>
      <c r="D29" s="79"/>
      <c r="E29" s="10"/>
      <c r="F29" s="4"/>
      <c r="G29" s="4"/>
      <c r="H29" s="4"/>
      <c r="I29" s="38"/>
      <c r="J29" s="4"/>
    </row>
    <row r="30" spans="2:10" s="17" customFormat="1" ht="10.15">
      <c r="B30" s="15">
        <f>B29+1</f>
        <v>7</v>
      </c>
      <c r="C30" s="78"/>
      <c r="D30" s="79"/>
      <c r="E30" s="10"/>
      <c r="F30" s="4"/>
      <c r="G30" s="4"/>
      <c r="H30" s="4"/>
      <c r="I30" s="38"/>
      <c r="J30" s="4"/>
    </row>
    <row r="31" spans="2:10" s="17" customFormat="1" ht="10.15">
      <c r="B31" s="15">
        <f>B30+1</f>
        <v>8</v>
      </c>
      <c r="C31" s="78"/>
      <c r="D31" s="79"/>
      <c r="E31" s="4"/>
      <c r="F31" s="4"/>
      <c r="G31" s="4"/>
      <c r="H31" s="4"/>
      <c r="I31" s="38"/>
      <c r="J31" s="4"/>
    </row>
    <row r="32" spans="2:10" s="17" customFormat="1" ht="10.15">
      <c r="B32" s="15">
        <f>B31+1</f>
        <v>9</v>
      </c>
      <c r="C32" s="78"/>
      <c r="D32" s="79"/>
      <c r="E32" s="4"/>
      <c r="F32" s="4"/>
      <c r="G32" s="4"/>
      <c r="H32" s="4"/>
      <c r="I32" s="38"/>
      <c r="J32" s="4"/>
    </row>
    <row r="33" spans="2:10" s="17" customFormat="1" ht="10.15">
      <c r="B33" s="15">
        <f>B32+1</f>
        <v>10</v>
      </c>
      <c r="C33" s="78"/>
      <c r="D33" s="79"/>
      <c r="E33" s="4"/>
      <c r="F33" s="4"/>
      <c r="G33" s="4"/>
      <c r="H33" s="4"/>
      <c r="I33" s="38"/>
      <c r="J33" s="4"/>
    </row>
    <row r="34" spans="2:10" s="17" customFormat="1" ht="10.15">
      <c r="B34" s="15">
        <f>B33+1</f>
        <v>11</v>
      </c>
      <c r="C34" s="78"/>
      <c r="D34" s="79"/>
      <c r="E34" s="4"/>
      <c r="F34" s="4"/>
      <c r="G34" s="4"/>
      <c r="H34" s="4"/>
      <c r="I34" s="38"/>
      <c r="J34" s="4"/>
    </row>
    <row r="35" spans="2:10" s="17" customFormat="1" ht="10.15">
      <c r="B35" s="15">
        <f>B34+1</f>
        <v>12</v>
      </c>
      <c r="C35" s="78"/>
      <c r="D35" s="79"/>
      <c r="E35" s="4"/>
      <c r="F35" s="4"/>
      <c r="G35" s="4"/>
      <c r="H35" s="4"/>
      <c r="I35" s="38"/>
      <c r="J35" s="4"/>
    </row>
    <row r="36" spans="2:10" s="17" customFormat="1" ht="10.15">
      <c r="B36" s="15">
        <f>B35+1</f>
        <v>13</v>
      </c>
      <c r="C36" s="78"/>
      <c r="D36" s="79"/>
      <c r="E36" s="4"/>
      <c r="F36" s="4"/>
      <c r="G36" s="4"/>
      <c r="H36" s="4"/>
      <c r="I36" s="38"/>
      <c r="J36" s="4"/>
    </row>
    <row r="37" spans="2:10" s="17" customFormat="1" ht="10.15">
      <c r="B37" s="15">
        <f>B36+1</f>
        <v>14</v>
      </c>
      <c r="C37" s="78"/>
      <c r="D37" s="79"/>
      <c r="E37" s="4"/>
      <c r="F37" s="4"/>
      <c r="G37" s="4"/>
      <c r="H37" s="4"/>
      <c r="I37" s="38"/>
      <c r="J37" s="4"/>
    </row>
    <row r="38" spans="2:10" s="17" customFormat="1" ht="10.15">
      <c r="B38" s="15">
        <f>B37+1</f>
        <v>15</v>
      </c>
      <c r="C38" s="78"/>
      <c r="D38" s="79"/>
      <c r="E38" s="4"/>
      <c r="F38" s="4"/>
      <c r="G38" s="4"/>
      <c r="H38" s="4"/>
      <c r="I38" s="38"/>
      <c r="J38" s="4"/>
    </row>
    <row r="39" spans="2:10" s="17" customFormat="1" ht="10.15">
      <c r="B39" s="15">
        <f>B38+1</f>
        <v>16</v>
      </c>
      <c r="C39" s="78"/>
      <c r="D39" s="79"/>
      <c r="E39" s="4"/>
      <c r="F39" s="4"/>
      <c r="G39" s="4"/>
      <c r="H39" s="4"/>
      <c r="I39" s="38"/>
      <c r="J39" s="4"/>
    </row>
    <row r="40" spans="2:10" s="17" customFormat="1" ht="10.15">
      <c r="B40" s="15">
        <f>B39+1</f>
        <v>17</v>
      </c>
      <c r="C40" s="78"/>
      <c r="D40" s="79"/>
      <c r="E40" s="4"/>
      <c r="F40" s="4"/>
      <c r="G40" s="4"/>
      <c r="H40" s="4"/>
      <c r="I40" s="38"/>
      <c r="J40" s="4"/>
    </row>
    <row r="41" spans="2:10" s="17" customFormat="1" ht="10.15">
      <c r="B41" s="15">
        <f>B40+1</f>
        <v>18</v>
      </c>
      <c r="C41" s="78"/>
      <c r="D41" s="79"/>
      <c r="E41" s="4"/>
      <c r="F41" s="4"/>
      <c r="G41" s="4"/>
      <c r="H41" s="4"/>
      <c r="I41" s="38"/>
      <c r="J41" s="4"/>
    </row>
    <row r="42" spans="2:10" s="17" customFormat="1" ht="10.15">
      <c r="B42" s="15">
        <f>B41+1</f>
        <v>19</v>
      </c>
      <c r="C42" s="78"/>
      <c r="D42" s="79"/>
      <c r="E42" s="4"/>
      <c r="F42" s="4"/>
      <c r="G42" s="4"/>
      <c r="H42" s="4"/>
      <c r="I42" s="38"/>
      <c r="J42" s="4"/>
    </row>
    <row r="43" spans="2:10" s="17" customFormat="1" ht="10.15">
      <c r="B43" s="15">
        <f>B42+1</f>
        <v>20</v>
      </c>
      <c r="C43" s="78"/>
      <c r="D43" s="79"/>
      <c r="E43" s="4"/>
      <c r="F43" s="4"/>
      <c r="G43" s="4"/>
      <c r="H43" s="4"/>
      <c r="I43" s="38"/>
      <c r="J43" s="4"/>
    </row>
    <row r="44" spans="2:10">
      <c r="B44" s="15">
        <f>B43+1</f>
        <v>21</v>
      </c>
      <c r="C44" s="78"/>
      <c r="D44" s="79"/>
      <c r="E44" s="11"/>
      <c r="F44" s="11"/>
      <c r="G44" s="11"/>
      <c r="H44" s="11"/>
      <c r="I44" s="38"/>
      <c r="J44" s="4"/>
    </row>
    <row r="45" spans="2:10">
      <c r="B45" s="15">
        <f>B44+1</f>
        <v>22</v>
      </c>
      <c r="C45" s="78"/>
      <c r="D45" s="79"/>
      <c r="E45" s="11"/>
      <c r="F45" s="11"/>
      <c r="G45" s="11"/>
      <c r="H45" s="11"/>
      <c r="I45" s="38"/>
      <c r="J45" s="4"/>
    </row>
    <row r="46" spans="2:10">
      <c r="B46" s="15">
        <f>B45+1</f>
        <v>23</v>
      </c>
      <c r="C46" s="78"/>
      <c r="D46" s="79"/>
      <c r="E46" s="11"/>
      <c r="F46" s="11"/>
      <c r="G46" s="11"/>
      <c r="H46" s="11"/>
      <c r="I46" s="38"/>
      <c r="J46" s="4"/>
    </row>
    <row r="47" spans="2:10">
      <c r="B47" s="15">
        <f>B46+1</f>
        <v>24</v>
      </c>
      <c r="C47" s="78"/>
      <c r="D47" s="79"/>
      <c r="E47" s="11"/>
      <c r="F47" s="11"/>
      <c r="G47" s="11"/>
      <c r="H47" s="11"/>
      <c r="I47" s="38"/>
      <c r="J47" s="4"/>
    </row>
    <row r="48" spans="2:10">
      <c r="B48" s="15">
        <f>B47+1</f>
        <v>25</v>
      </c>
      <c r="C48" s="78"/>
      <c r="D48" s="79"/>
      <c r="E48" s="11"/>
      <c r="F48" s="11"/>
      <c r="G48" s="11"/>
      <c r="H48" s="11"/>
      <c r="I48" s="38"/>
      <c r="J48" s="4"/>
    </row>
    <row r="49" spans="2:10">
      <c r="B49" s="15">
        <f>B48+1</f>
        <v>26</v>
      </c>
      <c r="C49" s="78"/>
      <c r="D49" s="79"/>
      <c r="E49" s="11"/>
      <c r="F49" s="11"/>
      <c r="G49" s="11"/>
      <c r="H49" s="11"/>
      <c r="I49" s="38"/>
      <c r="J49" s="4"/>
    </row>
    <row r="50" spans="2:10">
      <c r="B50" s="15">
        <f>B49+1</f>
        <v>27</v>
      </c>
      <c r="C50" s="78"/>
      <c r="D50" s="79"/>
      <c r="E50" s="11"/>
      <c r="F50" s="11"/>
      <c r="G50" s="11"/>
      <c r="H50" s="11"/>
      <c r="I50" s="38"/>
      <c r="J50" s="4"/>
    </row>
    <row r="51" spans="2:10">
      <c r="B51" s="15">
        <f>B50+1</f>
        <v>28</v>
      </c>
      <c r="C51" s="78"/>
      <c r="D51" s="79"/>
      <c r="E51" s="11"/>
      <c r="F51" s="11"/>
      <c r="G51" s="11"/>
      <c r="H51" s="11"/>
      <c r="I51" s="38"/>
      <c r="J51" s="4"/>
    </row>
    <row r="52" spans="2:10">
      <c r="B52" s="15">
        <f>B51+1</f>
        <v>29</v>
      </c>
      <c r="C52" s="78"/>
      <c r="D52" s="79"/>
      <c r="E52" s="11"/>
      <c r="F52" s="11"/>
      <c r="G52" s="11"/>
      <c r="H52" s="11"/>
      <c r="I52" s="38"/>
      <c r="J52" s="4"/>
    </row>
    <row r="53" spans="2:10">
      <c r="B53" s="15">
        <f>B52+1</f>
        <v>30</v>
      </c>
      <c r="C53" s="78"/>
      <c r="D53" s="79"/>
      <c r="E53" s="11"/>
      <c r="F53" s="11"/>
      <c r="G53" s="11"/>
      <c r="H53" s="11"/>
      <c r="I53" s="38"/>
      <c r="J53" s="4"/>
    </row>
    <row r="54" spans="2:10">
      <c r="B54" s="15">
        <f>B53+1</f>
        <v>31</v>
      </c>
      <c r="C54" s="78"/>
      <c r="D54" s="79"/>
      <c r="E54" s="11"/>
      <c r="F54" s="11"/>
      <c r="G54" s="11"/>
      <c r="H54" s="11"/>
      <c r="I54" s="38"/>
      <c r="J54" s="4"/>
    </row>
    <row r="55" spans="2:10">
      <c r="B55" s="15">
        <f>B54+1</f>
        <v>32</v>
      </c>
      <c r="C55" s="78"/>
      <c r="D55" s="79"/>
      <c r="E55" s="11"/>
      <c r="F55" s="11"/>
      <c r="G55" s="11"/>
      <c r="H55" s="11"/>
      <c r="I55" s="38"/>
      <c r="J55" s="4"/>
    </row>
    <row r="56" spans="2:10">
      <c r="B56" s="15">
        <f>B55+1</f>
        <v>33</v>
      </c>
      <c r="C56" s="78"/>
      <c r="D56" s="79"/>
      <c r="E56" s="11"/>
      <c r="F56" s="11"/>
      <c r="G56" s="11"/>
      <c r="H56" s="11"/>
      <c r="I56" s="38"/>
      <c r="J56" s="4"/>
    </row>
    <row r="57" spans="2:10">
      <c r="B57" s="15">
        <f>B56+1</f>
        <v>34</v>
      </c>
      <c r="C57" s="78"/>
      <c r="D57" s="79"/>
      <c r="E57" s="11"/>
      <c r="F57" s="11"/>
      <c r="G57" s="11"/>
      <c r="H57" s="11"/>
      <c r="I57" s="38"/>
      <c r="J57" s="4"/>
    </row>
    <row r="58" spans="2:10">
      <c r="B58" s="15">
        <f>B57+1</f>
        <v>35</v>
      </c>
      <c r="C58" s="78"/>
      <c r="D58" s="79"/>
      <c r="E58" s="11"/>
      <c r="F58" s="11"/>
      <c r="G58" s="11"/>
      <c r="H58" s="11"/>
      <c r="I58" s="38"/>
      <c r="J58" s="4"/>
    </row>
    <row r="59" spans="2:10">
      <c r="B59" s="15">
        <f>B58+1</f>
        <v>36</v>
      </c>
      <c r="C59" s="78"/>
      <c r="D59" s="79"/>
      <c r="E59" s="11"/>
      <c r="F59" s="11"/>
      <c r="G59" s="11"/>
      <c r="H59" s="11"/>
      <c r="I59" s="38"/>
      <c r="J59" s="4"/>
    </row>
    <row r="60" spans="2:10">
      <c r="B60" s="15">
        <f>B59+1</f>
        <v>37</v>
      </c>
      <c r="C60" s="78"/>
      <c r="D60" s="79"/>
      <c r="E60" s="11"/>
      <c r="F60" s="11"/>
      <c r="G60" s="11"/>
      <c r="H60" s="11"/>
      <c r="I60" s="38"/>
      <c r="J60" s="4"/>
    </row>
    <row r="61" spans="2:10">
      <c r="B61" s="15">
        <f>B60+1</f>
        <v>38</v>
      </c>
      <c r="C61" s="78"/>
      <c r="D61" s="79"/>
      <c r="E61" s="11"/>
      <c r="F61" s="11"/>
      <c r="G61" s="11"/>
      <c r="H61" s="11"/>
      <c r="I61" s="38"/>
      <c r="J61" s="4"/>
    </row>
    <row r="62" spans="2:10">
      <c r="B62" s="15">
        <f>B61+1</f>
        <v>39</v>
      </c>
      <c r="C62" s="78"/>
      <c r="D62" s="79"/>
      <c r="E62" s="11"/>
      <c r="F62" s="11"/>
      <c r="G62" s="11"/>
      <c r="H62" s="11"/>
      <c r="I62" s="38"/>
      <c r="J62" s="4"/>
    </row>
    <row r="63" spans="2:10">
      <c r="B63" s="15">
        <f>B62+1</f>
        <v>40</v>
      </c>
      <c r="C63" s="78"/>
      <c r="D63" s="79"/>
      <c r="E63" s="11"/>
      <c r="F63" s="11"/>
      <c r="G63" s="11"/>
      <c r="H63" s="11"/>
      <c r="I63" s="38"/>
      <c r="J63" s="4"/>
    </row>
    <row r="64" spans="2:10">
      <c r="B64" s="15">
        <f>B63+1</f>
        <v>41</v>
      </c>
      <c r="C64" s="78"/>
      <c r="D64" s="79"/>
      <c r="E64" s="11"/>
      <c r="F64" s="11"/>
      <c r="G64" s="11"/>
      <c r="H64" s="11"/>
      <c r="I64" s="38"/>
      <c r="J64" s="4"/>
    </row>
    <row r="65" spans="2:10">
      <c r="B65" s="15">
        <f>B64+1</f>
        <v>42</v>
      </c>
      <c r="C65" s="78"/>
      <c r="D65" s="79"/>
      <c r="E65" s="11"/>
      <c r="F65" s="11"/>
      <c r="G65" s="11"/>
      <c r="H65" s="11"/>
      <c r="I65" s="38"/>
      <c r="J65" s="4"/>
    </row>
    <row r="66" spans="2:10">
      <c r="B66" s="15">
        <f>B65+1</f>
        <v>43</v>
      </c>
      <c r="C66" s="78"/>
      <c r="D66" s="79"/>
      <c r="E66" s="11"/>
      <c r="F66" s="11"/>
      <c r="G66" s="11"/>
      <c r="H66" s="11"/>
      <c r="I66" s="38"/>
      <c r="J66" s="4"/>
    </row>
    <row r="67" spans="2:10">
      <c r="B67" s="15">
        <f>B66+1</f>
        <v>44</v>
      </c>
      <c r="C67" s="78"/>
      <c r="D67" s="79"/>
      <c r="E67" s="11"/>
      <c r="F67" s="11"/>
      <c r="G67" s="11"/>
      <c r="H67" s="11"/>
      <c r="I67" s="38"/>
      <c r="J67" s="4"/>
    </row>
    <row r="68" spans="2:10">
      <c r="B68" s="15">
        <f>B67+1</f>
        <v>45</v>
      </c>
      <c r="C68" s="78"/>
      <c r="D68" s="79"/>
      <c r="E68" s="11"/>
      <c r="F68" s="11"/>
      <c r="G68" s="11"/>
      <c r="H68" s="11"/>
      <c r="I68" s="38"/>
      <c r="J68" s="4"/>
    </row>
    <row r="69" spans="2:10">
      <c r="B69" s="15">
        <f>B68+1</f>
        <v>46</v>
      </c>
      <c r="C69" s="78"/>
      <c r="D69" s="79"/>
      <c r="E69" s="11"/>
      <c r="F69" s="11"/>
      <c r="G69" s="11"/>
      <c r="H69" s="11"/>
      <c r="I69" s="38"/>
      <c r="J69" s="4"/>
    </row>
    <row r="70" spans="2:10">
      <c r="B70" s="15">
        <f>B69+1</f>
        <v>47</v>
      </c>
      <c r="C70" s="78"/>
      <c r="D70" s="79"/>
      <c r="E70" s="11"/>
      <c r="F70" s="11"/>
      <c r="G70" s="11"/>
      <c r="H70" s="11"/>
      <c r="I70" s="38"/>
      <c r="J70" s="4"/>
    </row>
    <row r="71" spans="2:10">
      <c r="B71" s="15">
        <f>B70+1</f>
        <v>48</v>
      </c>
      <c r="C71" s="78"/>
      <c r="D71" s="79"/>
      <c r="E71" s="11"/>
      <c r="F71" s="11"/>
      <c r="G71" s="11"/>
      <c r="H71" s="11"/>
      <c r="I71" s="38"/>
      <c r="J71" s="4"/>
    </row>
    <row r="72" spans="2:10">
      <c r="B72" s="15">
        <f>B71+1</f>
        <v>49</v>
      </c>
      <c r="C72" s="78"/>
      <c r="D72" s="79"/>
      <c r="E72" s="11"/>
      <c r="F72" s="11"/>
      <c r="G72" s="11"/>
      <c r="H72" s="11"/>
      <c r="I72" s="38"/>
      <c r="J72" s="4"/>
    </row>
    <row r="73" spans="2:10">
      <c r="B73" s="15">
        <f>B72+1</f>
        <v>50</v>
      </c>
      <c r="C73" s="78"/>
      <c r="D73" s="79"/>
      <c r="E73" s="11"/>
      <c r="F73" s="11"/>
      <c r="G73" s="11"/>
      <c r="H73" s="11"/>
      <c r="I73" s="38"/>
      <c r="J73" s="4"/>
    </row>
    <row r="74" spans="2:10" hidden="1">
      <c r="C74" s="78"/>
      <c r="D74" s="79"/>
      <c r="E74" s="11"/>
      <c r="F74" s="11"/>
      <c r="G74" s="11"/>
      <c r="H74" s="11"/>
      <c r="I74" s="11"/>
      <c r="J74" s="11"/>
    </row>
    <row r="75" spans="2:10" hidden="1">
      <c r="C75" s="78"/>
      <c r="D75" s="79" t="s">
        <v>32</v>
      </c>
      <c r="E75" s="14"/>
      <c r="F75" s="14"/>
      <c r="G75" s="11"/>
      <c r="H75" s="11"/>
      <c r="I75" s="11"/>
      <c r="J75" s="11"/>
    </row>
    <row r="76" spans="2:10" hidden="1">
      <c r="C76" s="78"/>
      <c r="D76" s="79" t="s">
        <v>33</v>
      </c>
      <c r="E76" s="14"/>
      <c r="F76" s="14"/>
      <c r="G76" s="11"/>
      <c r="H76" s="11"/>
      <c r="I76" s="11"/>
      <c r="J76" s="11"/>
    </row>
    <row r="77" spans="2:10" hidden="1">
      <c r="C77" s="78"/>
      <c r="D77" s="79" t="s">
        <v>34</v>
      </c>
      <c r="E77" s="14"/>
      <c r="F77" s="14"/>
      <c r="G77" s="11"/>
      <c r="H77" s="11"/>
      <c r="I77" s="11"/>
      <c r="J77" s="11"/>
    </row>
    <row r="78" spans="2:10" hidden="1">
      <c r="C78" s="78"/>
      <c r="D78" s="79" t="s">
        <v>35</v>
      </c>
      <c r="E78" s="14"/>
      <c r="F78" s="14"/>
      <c r="G78" s="11"/>
      <c r="H78" s="11"/>
      <c r="I78" s="11"/>
      <c r="J78" s="11"/>
    </row>
    <row r="79" spans="2:10" hidden="1">
      <c r="C79" s="78"/>
      <c r="D79" s="79" t="s">
        <v>36</v>
      </c>
      <c r="E79" s="14"/>
      <c r="F79" s="14"/>
      <c r="G79" s="11"/>
      <c r="H79" s="11"/>
      <c r="I79" s="11"/>
      <c r="J79" s="11"/>
    </row>
    <row r="80" spans="2:10" hidden="1">
      <c r="C80" s="78"/>
      <c r="D80" s="79" t="s">
        <v>37</v>
      </c>
      <c r="E80" s="14"/>
      <c r="F80" s="14"/>
      <c r="G80" s="11"/>
      <c r="H80" s="11"/>
      <c r="I80" s="11"/>
      <c r="J80" s="11"/>
    </row>
    <row r="81" spans="2:10" hidden="1">
      <c r="C81" s="78"/>
      <c r="D81" s="79" t="s">
        <v>38</v>
      </c>
      <c r="E81" s="14"/>
      <c r="F81" s="14"/>
      <c r="G81" s="11"/>
      <c r="H81" s="11"/>
      <c r="I81" s="11"/>
      <c r="J81" s="11"/>
    </row>
    <row r="82" spans="2:10" hidden="1">
      <c r="C82" s="78"/>
      <c r="D82" s="79" t="s">
        <v>39</v>
      </c>
      <c r="E82" s="14"/>
      <c r="F82" s="14"/>
      <c r="G82" s="11"/>
      <c r="H82" s="11"/>
      <c r="I82" s="11"/>
      <c r="J82" s="11"/>
    </row>
    <row r="83" spans="2:10" hidden="1">
      <c r="C83" s="78"/>
      <c r="D83" s="79" t="s">
        <v>40</v>
      </c>
      <c r="E83" s="14"/>
      <c r="F83" s="14"/>
      <c r="G83" s="11"/>
      <c r="H83" s="11"/>
      <c r="I83" s="11"/>
      <c r="J83" s="11"/>
    </row>
    <row r="84" spans="2:10" hidden="1">
      <c r="C84" s="78"/>
      <c r="D84" s="79" t="s">
        <v>41</v>
      </c>
      <c r="E84" s="14"/>
      <c r="F84" s="14"/>
      <c r="G84" s="11"/>
      <c r="H84" s="11"/>
      <c r="I84" s="11"/>
      <c r="J84" s="11"/>
    </row>
    <row r="85" spans="2:10" hidden="1">
      <c r="C85" s="78"/>
      <c r="D85" s="79" t="s">
        <v>42</v>
      </c>
      <c r="E85" s="14"/>
      <c r="F85" s="14"/>
      <c r="G85" s="11"/>
      <c r="H85" s="11"/>
      <c r="I85" s="11"/>
      <c r="J85" s="11"/>
    </row>
    <row r="86" spans="2:10" hidden="1">
      <c r="C86" s="78"/>
      <c r="D86" s="79" t="s">
        <v>43</v>
      </c>
      <c r="E86" s="14"/>
      <c r="F86" s="14"/>
      <c r="G86" s="11"/>
      <c r="H86" s="11"/>
      <c r="I86" s="11"/>
      <c r="J86" s="11"/>
    </row>
    <row r="87" spans="2:10" hidden="1">
      <c r="C87" s="78"/>
      <c r="D87" s="79" t="s">
        <v>44</v>
      </c>
      <c r="E87" s="14"/>
      <c r="F87" s="14"/>
      <c r="G87" s="11"/>
      <c r="H87" s="11"/>
      <c r="I87" s="11"/>
      <c r="J87" s="11"/>
    </row>
    <row r="88" spans="2:10" hidden="1">
      <c r="C88" s="78"/>
      <c r="D88" s="79" t="s">
        <v>45</v>
      </c>
      <c r="E88" s="14"/>
      <c r="F88" s="14"/>
      <c r="G88" s="11"/>
      <c r="H88" s="11"/>
      <c r="I88" s="11"/>
      <c r="J88" s="11"/>
    </row>
    <row r="89" spans="2:10" hidden="1">
      <c r="C89" s="78"/>
      <c r="D89" s="79" t="s">
        <v>46</v>
      </c>
      <c r="E89" s="14"/>
      <c r="F89" s="14"/>
      <c r="G89" s="11"/>
      <c r="H89" s="11"/>
      <c r="I89" s="11"/>
      <c r="J89" s="11"/>
    </row>
    <row r="90" spans="2:10" s="19" customFormat="1" hidden="1">
      <c r="B90" s="15"/>
      <c r="C90" s="78"/>
      <c r="D90" s="79" t="s">
        <v>47</v>
      </c>
    </row>
    <row r="91" spans="2:10" s="19" customFormat="1" ht="22.15" customHeight="1"/>
    <row r="92" spans="2:10">
      <c r="C92" s="78"/>
      <c r="D92" s="79"/>
    </row>
  </sheetData>
  <sheetProtection autoFilter="0"/>
  <mergeCells count="94">
    <mergeCell ref="C89:D89"/>
    <mergeCell ref="C90:D90"/>
    <mergeCell ref="C92:D92"/>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B22:J22"/>
    <mergeCell ref="B21:J21"/>
    <mergeCell ref="B20:J20"/>
    <mergeCell ref="B1:J1"/>
    <mergeCell ref="B6:C6"/>
    <mergeCell ref="B3:J3"/>
    <mergeCell ref="B8:J8"/>
    <mergeCell ref="G4:J4"/>
    <mergeCell ref="G5:J5"/>
    <mergeCell ref="B7:C7"/>
    <mergeCell ref="D7:E7"/>
    <mergeCell ref="F7:J7"/>
    <mergeCell ref="E6:F6"/>
    <mergeCell ref="B2:J2"/>
    <mergeCell ref="G6:J6"/>
    <mergeCell ref="H9:J9"/>
    <mergeCell ref="H10:J10"/>
    <mergeCell ref="H11:J11"/>
    <mergeCell ref="H12:J12"/>
    <mergeCell ref="H19:J19"/>
    <mergeCell ref="H13:J13"/>
    <mergeCell ref="H14:J14"/>
    <mergeCell ref="H15:J15"/>
    <mergeCell ref="H16:J16"/>
    <mergeCell ref="H17:J17"/>
    <mergeCell ref="H18:J18"/>
  </mergeCells>
  <dataValidations count="6">
    <dataValidation type="list" allowBlank="1" showInputMessage="1" showErrorMessage="1" sqref="D6" xr:uid="{00000000-0002-0000-0000-000001000000}">
      <formula1>dd_items</formula1>
    </dataValidation>
    <dataValidation type="list" allowBlank="1" showInputMessage="1" showErrorMessage="1" sqref="C10:C19" xr:uid="{00000000-0002-0000-0000-000002000000}">
      <formula1>"Temperature, Humidity"</formula1>
    </dataValidation>
    <dataValidation type="list" allowBlank="1" showInputMessage="1" showErrorMessage="1" sqref="E10:E19" xr:uid="{00000000-0002-0000-0000-000003000000}">
      <formula1>"Above, Below"</formula1>
    </dataValidation>
    <dataValidation type="list" allowBlank="1" showInputMessage="1" showErrorMessage="1" sqref="J24:J73" xr:uid="{00000000-0002-0000-0000-000004000000}">
      <formula1>"Yes, No"</formula1>
    </dataValidation>
    <dataValidation allowBlank="1" showDropDown="1" showInputMessage="1" showErrorMessage="1" sqref="D10:D11" xr:uid="{00000000-0002-0000-0000-000005000000}"/>
    <dataValidation type="list" allowBlank="1" showInputMessage="1" showErrorMessage="1" sqref="D7:E7" xr:uid="{00000000-0002-0000-0000-000000000000}">
      <formula1>$D$75:$D$90</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Header>&amp;LendTB and endTBQ&amp;CIP-001-CT A4_Temperature and humidity excursion report&amp;Rv1.0, 01Oct2019</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Sheet1!$D$1:$D$12</xm:f>
          </x14:formula1>
          <xm:sqref>C4</xm:sqref>
        </x14:dataValidation>
        <x14:dataValidation type="list" allowBlank="1" showInputMessage="1" xr:uid="{00000000-0002-0000-0000-000007000000}">
          <x14:formula1>
            <xm:f>Sheet1!$B$22:$B$25</xm:f>
          </x14:formula1>
          <xm:sqref>I24:I73</xm:sqref>
        </x14:dataValidation>
        <x14:dataValidation type="list" allowBlank="1" showInputMessage="1" showErrorMessage="1" xr:uid="{7F57B40F-C86E-43CB-A355-F10404FB5A0C}">
          <x14:formula1>
            <xm:f>Sheet1!$A$39:$A$93</xm:f>
          </x14:formula1>
          <xm:sqref>C24:D73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1"/>
  <sheetViews>
    <sheetView zoomScale="120" zoomScaleNormal="120" workbookViewId="0">
      <selection activeCell="A9" sqref="A9:I9"/>
    </sheetView>
  </sheetViews>
  <sheetFormatPr defaultColWidth="0" defaultRowHeight="14.45"/>
  <cols>
    <col min="1" max="1" width="10.5703125" customWidth="1"/>
    <col min="2" max="2" width="8" bestFit="1" customWidth="1"/>
    <col min="3" max="3" width="33.28515625" customWidth="1"/>
    <col min="4" max="4" width="8.42578125" bestFit="1" customWidth="1"/>
    <col min="5" max="5" width="18.42578125" customWidth="1"/>
    <col min="6" max="6" width="17" customWidth="1"/>
    <col min="7" max="7" width="8.85546875" bestFit="1" customWidth="1"/>
    <col min="8" max="8" width="22" customWidth="1"/>
    <col min="9" max="9" width="24.5703125" bestFit="1" customWidth="1"/>
    <col min="10" max="16384" width="9.140625" hidden="1"/>
  </cols>
  <sheetData>
    <row r="1" spans="1:9" ht="24.75" customHeight="1">
      <c r="A1" s="82" t="s">
        <v>48</v>
      </c>
      <c r="B1" s="83"/>
      <c r="C1" s="83"/>
      <c r="D1" s="83"/>
      <c r="E1" s="83"/>
      <c r="F1" s="83"/>
      <c r="G1" s="84"/>
      <c r="H1" s="3" t="s">
        <v>49</v>
      </c>
      <c r="I1" s="12"/>
    </row>
    <row r="2" spans="1:9" ht="28.5" customHeight="1">
      <c r="A2" s="82"/>
      <c r="B2" s="83"/>
      <c r="C2" s="83"/>
      <c r="D2" s="83"/>
      <c r="E2" s="83"/>
      <c r="F2" s="83"/>
      <c r="G2" s="84"/>
      <c r="H2" s="3" t="s">
        <v>50</v>
      </c>
      <c r="I2" s="39"/>
    </row>
    <row r="3" spans="1:9" ht="28.5" customHeight="1">
      <c r="A3" s="82"/>
      <c r="B3" s="83"/>
      <c r="C3" s="83"/>
      <c r="D3" s="83"/>
      <c r="E3" s="83"/>
      <c r="F3" s="83"/>
      <c r="G3" s="84"/>
      <c r="H3" s="3" t="s">
        <v>51</v>
      </c>
      <c r="I3" s="39"/>
    </row>
    <row r="4" spans="1:9" ht="28.5" customHeight="1">
      <c r="A4" s="82"/>
      <c r="B4" s="83"/>
      <c r="C4" s="83"/>
      <c r="D4" s="83"/>
      <c r="E4" s="83"/>
      <c r="F4" s="83"/>
      <c r="G4" s="84"/>
      <c r="H4" s="3" t="s">
        <v>52</v>
      </c>
      <c r="I4" s="12"/>
    </row>
    <row r="5" spans="1:9" ht="28.5" customHeight="1">
      <c r="A5" s="82"/>
      <c r="B5" s="83"/>
      <c r="C5" s="83"/>
      <c r="D5" s="83"/>
      <c r="E5" s="83"/>
      <c r="F5" s="83"/>
      <c r="G5" s="84"/>
      <c r="H5" s="29" t="s">
        <v>53</v>
      </c>
      <c r="I5" s="12"/>
    </row>
    <row r="6" spans="1:9" ht="28.5" customHeight="1">
      <c r="A6" s="82"/>
      <c r="B6" s="83"/>
      <c r="C6" s="83"/>
      <c r="D6" s="83"/>
      <c r="E6" s="83"/>
      <c r="F6" s="83"/>
      <c r="G6" s="84"/>
      <c r="H6" s="3"/>
      <c r="I6" s="12"/>
    </row>
    <row r="7" spans="1:9" ht="28.5" customHeight="1">
      <c r="A7" s="85"/>
      <c r="B7" s="86"/>
      <c r="C7" s="86"/>
      <c r="D7" s="86"/>
      <c r="E7" s="86"/>
      <c r="F7" s="86"/>
      <c r="G7" s="87"/>
      <c r="H7" s="29"/>
      <c r="I7" s="33"/>
    </row>
    <row r="8" spans="1:9" s="88" customFormat="1" ht="12" customHeight="1">
      <c r="A8" s="88" t="s">
        <v>54</v>
      </c>
      <c r="B8" s="89"/>
      <c r="C8" s="89"/>
      <c r="D8" s="89"/>
      <c r="E8" s="89"/>
      <c r="F8" s="89"/>
      <c r="G8" s="89"/>
      <c r="H8" s="89"/>
      <c r="I8" s="89"/>
    </row>
    <row r="9" spans="1:9" ht="51.75" customHeight="1">
      <c r="A9" s="90"/>
      <c r="B9" s="91"/>
      <c r="C9" s="91"/>
      <c r="D9" s="91"/>
      <c r="E9" s="91"/>
      <c r="F9" s="91"/>
      <c r="G9" s="91"/>
      <c r="H9" s="91"/>
      <c r="I9" s="92"/>
    </row>
    <row r="10" spans="1:9" ht="20.45">
      <c r="A10" s="15" t="s">
        <v>22</v>
      </c>
      <c r="B10" s="15" t="s">
        <v>23</v>
      </c>
      <c r="C10" s="15" t="s">
        <v>24</v>
      </c>
      <c r="D10" s="15" t="s">
        <v>25</v>
      </c>
      <c r="E10" s="15" t="s">
        <v>26</v>
      </c>
      <c r="F10" s="15" t="s">
        <v>27</v>
      </c>
      <c r="G10" s="15" t="s">
        <v>28</v>
      </c>
      <c r="H10" s="15" t="s">
        <v>55</v>
      </c>
      <c r="I10" s="15" t="s">
        <v>56</v>
      </c>
    </row>
    <row r="11" spans="1:9">
      <c r="A11" s="15">
        <v>1</v>
      </c>
      <c r="B11" s="78"/>
      <c r="C11" s="79"/>
      <c r="D11" s="4"/>
      <c r="E11" s="4"/>
      <c r="F11" s="4"/>
      <c r="G11" s="4"/>
      <c r="H11" s="4"/>
      <c r="I11" s="40"/>
    </row>
    <row r="12" spans="1:9" ht="15" customHeight="1">
      <c r="A12" s="15">
        <f>A11+1</f>
        <v>2</v>
      </c>
      <c r="B12" s="78"/>
      <c r="C12" s="79"/>
      <c r="D12" s="4"/>
      <c r="E12" s="4"/>
      <c r="F12" s="4"/>
      <c r="G12" s="4"/>
      <c r="H12" s="4"/>
      <c r="I12" s="4"/>
    </row>
    <row r="13" spans="1:9">
      <c r="A13" s="15">
        <f t="shared" ref="A13:A60" si="0">A12+1</f>
        <v>3</v>
      </c>
      <c r="B13" s="78"/>
      <c r="C13" s="79"/>
      <c r="D13" s="4"/>
      <c r="E13" s="4"/>
      <c r="F13" s="4"/>
      <c r="G13" s="4"/>
      <c r="H13" s="4"/>
      <c r="I13" s="4"/>
    </row>
    <row r="14" spans="1:9">
      <c r="A14" s="15">
        <f t="shared" si="0"/>
        <v>4</v>
      </c>
      <c r="B14" s="78"/>
      <c r="C14" s="79"/>
      <c r="D14" s="4"/>
      <c r="E14" s="4"/>
      <c r="F14" s="4"/>
      <c r="G14" s="4"/>
      <c r="H14" s="4"/>
      <c r="I14" s="4"/>
    </row>
    <row r="15" spans="1:9">
      <c r="A15" s="15">
        <f t="shared" si="0"/>
        <v>5</v>
      </c>
      <c r="B15" s="78"/>
      <c r="C15" s="79"/>
      <c r="D15" s="5"/>
      <c r="E15" s="4"/>
      <c r="F15" s="4"/>
      <c r="G15" s="4"/>
      <c r="H15" s="4"/>
      <c r="I15" s="4"/>
    </row>
    <row r="16" spans="1:9">
      <c r="A16" s="15">
        <f t="shared" si="0"/>
        <v>6</v>
      </c>
      <c r="B16" s="78"/>
      <c r="C16" s="79"/>
      <c r="D16" s="5"/>
      <c r="E16" s="4"/>
      <c r="F16" s="4"/>
      <c r="G16" s="4"/>
      <c r="H16" s="4"/>
      <c r="I16" s="4"/>
    </row>
    <row r="17" spans="1:9">
      <c r="A17" s="15">
        <f t="shared" si="0"/>
        <v>7</v>
      </c>
      <c r="B17" s="78"/>
      <c r="C17" s="79"/>
      <c r="D17" s="5"/>
      <c r="E17" s="4"/>
      <c r="F17" s="4"/>
      <c r="G17" s="4"/>
      <c r="H17" s="4"/>
      <c r="I17" s="4"/>
    </row>
    <row r="18" spans="1:9">
      <c r="A18" s="15">
        <f t="shared" si="0"/>
        <v>8</v>
      </c>
      <c r="B18" s="78"/>
      <c r="C18" s="79"/>
      <c r="D18" s="4"/>
      <c r="E18" s="4"/>
      <c r="F18" s="4"/>
      <c r="G18" s="4"/>
      <c r="H18" s="4"/>
      <c r="I18" s="4"/>
    </row>
    <row r="19" spans="1:9">
      <c r="A19" s="15">
        <f t="shared" si="0"/>
        <v>9</v>
      </c>
      <c r="B19" s="78"/>
      <c r="C19" s="79"/>
      <c r="D19" s="4"/>
      <c r="E19" s="4"/>
      <c r="F19" s="4"/>
      <c r="G19" s="4"/>
      <c r="H19" s="4"/>
      <c r="I19" s="4"/>
    </row>
    <row r="20" spans="1:9">
      <c r="A20" s="15">
        <f t="shared" si="0"/>
        <v>10</v>
      </c>
      <c r="B20" s="78"/>
      <c r="C20" s="79"/>
      <c r="D20" s="4"/>
      <c r="E20" s="4"/>
      <c r="F20" s="4"/>
      <c r="G20" s="4"/>
      <c r="H20" s="4"/>
      <c r="I20" s="4"/>
    </row>
    <row r="21" spans="1:9">
      <c r="A21" s="15">
        <f t="shared" si="0"/>
        <v>11</v>
      </c>
      <c r="B21" s="78"/>
      <c r="C21" s="79"/>
      <c r="D21" s="4"/>
      <c r="E21" s="4"/>
      <c r="F21" s="4"/>
      <c r="G21" s="4"/>
      <c r="H21" s="4"/>
      <c r="I21" s="4"/>
    </row>
    <row r="22" spans="1:9">
      <c r="A22" s="15">
        <f t="shared" si="0"/>
        <v>12</v>
      </c>
      <c r="B22" s="78"/>
      <c r="C22" s="79"/>
      <c r="D22" s="4"/>
      <c r="E22" s="4"/>
      <c r="F22" s="4"/>
      <c r="G22" s="4"/>
      <c r="H22" s="4"/>
      <c r="I22" s="4"/>
    </row>
    <row r="23" spans="1:9">
      <c r="A23" s="15">
        <f t="shared" si="0"/>
        <v>13</v>
      </c>
      <c r="B23" s="78"/>
      <c r="C23" s="79"/>
      <c r="D23" s="4"/>
      <c r="E23" s="4"/>
      <c r="F23" s="4"/>
      <c r="G23" s="4"/>
      <c r="H23" s="4"/>
      <c r="I23" s="4"/>
    </row>
    <row r="24" spans="1:9">
      <c r="A24" s="15">
        <f t="shared" si="0"/>
        <v>14</v>
      </c>
      <c r="B24" s="78"/>
      <c r="C24" s="79"/>
      <c r="D24" s="4"/>
      <c r="E24" s="4"/>
      <c r="F24" s="4"/>
      <c r="G24" s="4"/>
      <c r="H24" s="4"/>
      <c r="I24" s="4"/>
    </row>
    <row r="25" spans="1:9">
      <c r="A25" s="15">
        <f t="shared" si="0"/>
        <v>15</v>
      </c>
      <c r="B25" s="78"/>
      <c r="C25" s="79"/>
      <c r="D25" s="4"/>
      <c r="E25" s="4"/>
      <c r="F25" s="4"/>
      <c r="G25" s="4"/>
      <c r="H25" s="4"/>
      <c r="I25" s="4"/>
    </row>
    <row r="26" spans="1:9">
      <c r="A26" s="15">
        <f t="shared" si="0"/>
        <v>16</v>
      </c>
      <c r="B26" s="78"/>
      <c r="C26" s="79"/>
      <c r="D26" s="4"/>
      <c r="E26" s="4"/>
      <c r="F26" s="4"/>
      <c r="G26" s="4"/>
      <c r="H26" s="4"/>
      <c r="I26" s="4"/>
    </row>
    <row r="27" spans="1:9">
      <c r="A27" s="15">
        <f t="shared" si="0"/>
        <v>17</v>
      </c>
      <c r="B27" s="78"/>
      <c r="C27" s="79"/>
      <c r="D27" s="4"/>
      <c r="E27" s="4"/>
      <c r="F27" s="4"/>
      <c r="G27" s="4"/>
      <c r="H27" s="4"/>
      <c r="I27" s="4"/>
    </row>
    <row r="28" spans="1:9">
      <c r="A28" s="15">
        <f t="shared" si="0"/>
        <v>18</v>
      </c>
      <c r="B28" s="78"/>
      <c r="C28" s="79"/>
      <c r="D28" s="4"/>
      <c r="E28" s="4"/>
      <c r="F28" s="4"/>
      <c r="G28" s="4"/>
      <c r="H28" s="4"/>
      <c r="I28" s="4"/>
    </row>
    <row r="29" spans="1:9">
      <c r="A29" s="15">
        <f t="shared" si="0"/>
        <v>19</v>
      </c>
      <c r="B29" s="78"/>
      <c r="C29" s="79"/>
      <c r="D29" s="4"/>
      <c r="E29" s="4"/>
      <c r="F29" s="4"/>
      <c r="G29" s="4"/>
      <c r="H29" s="4"/>
      <c r="I29" s="4"/>
    </row>
    <row r="30" spans="1:9">
      <c r="A30" s="15">
        <f t="shared" si="0"/>
        <v>20</v>
      </c>
      <c r="B30" s="78"/>
      <c r="C30" s="79"/>
      <c r="D30" s="4"/>
      <c r="E30" s="4"/>
      <c r="F30" s="4"/>
      <c r="G30" s="4"/>
      <c r="H30" s="4"/>
      <c r="I30" s="4"/>
    </row>
    <row r="31" spans="1:9">
      <c r="A31" s="15">
        <f t="shared" si="0"/>
        <v>21</v>
      </c>
      <c r="B31" s="78"/>
      <c r="C31" s="79"/>
      <c r="D31" s="6"/>
      <c r="E31" s="6"/>
      <c r="F31" s="6"/>
      <c r="G31" s="6"/>
      <c r="H31" s="4"/>
      <c r="I31" s="6"/>
    </row>
    <row r="32" spans="1:9">
      <c r="A32" s="15">
        <f t="shared" si="0"/>
        <v>22</v>
      </c>
      <c r="B32" s="78"/>
      <c r="C32" s="79"/>
      <c r="D32" s="6"/>
      <c r="E32" s="6"/>
      <c r="F32" s="6"/>
      <c r="G32" s="6"/>
      <c r="H32" s="4"/>
      <c r="I32" s="6"/>
    </row>
    <row r="33" spans="1:9">
      <c r="A33" s="15">
        <f t="shared" si="0"/>
        <v>23</v>
      </c>
      <c r="B33" s="78"/>
      <c r="C33" s="79"/>
      <c r="D33" s="6"/>
      <c r="E33" s="6"/>
      <c r="F33" s="6"/>
      <c r="G33" s="6"/>
      <c r="H33" s="4"/>
      <c r="I33" s="6"/>
    </row>
    <row r="34" spans="1:9">
      <c r="A34" s="15">
        <f t="shared" si="0"/>
        <v>24</v>
      </c>
      <c r="B34" s="78"/>
      <c r="C34" s="79"/>
      <c r="D34" s="6"/>
      <c r="E34" s="6"/>
      <c r="F34" s="6"/>
      <c r="G34" s="6"/>
      <c r="H34" s="4"/>
      <c r="I34" s="6"/>
    </row>
    <row r="35" spans="1:9">
      <c r="A35" s="15">
        <f t="shared" si="0"/>
        <v>25</v>
      </c>
      <c r="B35" s="78"/>
      <c r="C35" s="79"/>
      <c r="D35" s="6"/>
      <c r="E35" s="6"/>
      <c r="F35" s="6"/>
      <c r="G35" s="6"/>
      <c r="H35" s="4"/>
      <c r="I35" s="6"/>
    </row>
    <row r="36" spans="1:9">
      <c r="A36" s="15">
        <f t="shared" si="0"/>
        <v>26</v>
      </c>
      <c r="B36" s="78"/>
      <c r="C36" s="79"/>
      <c r="D36" s="6"/>
      <c r="E36" s="6"/>
      <c r="F36" s="6"/>
      <c r="G36" s="6"/>
      <c r="H36" s="4"/>
      <c r="I36" s="6"/>
    </row>
    <row r="37" spans="1:9">
      <c r="A37" s="15">
        <f t="shared" si="0"/>
        <v>27</v>
      </c>
      <c r="B37" s="78"/>
      <c r="C37" s="79"/>
      <c r="D37" s="6"/>
      <c r="E37" s="6"/>
      <c r="F37" s="6"/>
      <c r="G37" s="6"/>
      <c r="H37" s="4"/>
      <c r="I37" s="6"/>
    </row>
    <row r="38" spans="1:9">
      <c r="A38" s="15">
        <f t="shared" si="0"/>
        <v>28</v>
      </c>
      <c r="B38" s="78"/>
      <c r="C38" s="79"/>
      <c r="D38" s="6"/>
      <c r="E38" s="6"/>
      <c r="F38" s="6"/>
      <c r="G38" s="6"/>
      <c r="H38" s="4"/>
      <c r="I38" s="6"/>
    </row>
    <row r="39" spans="1:9">
      <c r="A39" s="15">
        <f t="shared" si="0"/>
        <v>29</v>
      </c>
      <c r="B39" s="78"/>
      <c r="C39" s="79"/>
      <c r="D39" s="6"/>
      <c r="E39" s="6"/>
      <c r="F39" s="6"/>
      <c r="G39" s="6"/>
      <c r="H39" s="4"/>
      <c r="I39" s="6"/>
    </row>
    <row r="40" spans="1:9">
      <c r="A40" s="15">
        <f t="shared" si="0"/>
        <v>30</v>
      </c>
      <c r="B40" s="78"/>
      <c r="C40" s="79"/>
      <c r="D40" s="6"/>
      <c r="E40" s="6"/>
      <c r="F40" s="6"/>
      <c r="G40" s="6"/>
      <c r="H40" s="4"/>
      <c r="I40" s="6"/>
    </row>
    <row r="41" spans="1:9">
      <c r="A41" s="15">
        <f t="shared" si="0"/>
        <v>31</v>
      </c>
      <c r="B41" s="78"/>
      <c r="C41" s="79"/>
      <c r="D41" s="6"/>
      <c r="E41" s="6"/>
      <c r="F41" s="6"/>
      <c r="G41" s="6"/>
      <c r="H41" s="4"/>
      <c r="I41" s="6"/>
    </row>
    <row r="42" spans="1:9">
      <c r="A42" s="15">
        <f t="shared" si="0"/>
        <v>32</v>
      </c>
      <c r="B42" s="78"/>
      <c r="C42" s="79"/>
      <c r="D42" s="6"/>
      <c r="E42" s="6"/>
      <c r="F42" s="6"/>
      <c r="G42" s="6"/>
      <c r="H42" s="4"/>
      <c r="I42" s="6"/>
    </row>
    <row r="43" spans="1:9">
      <c r="A43" s="15">
        <f t="shared" si="0"/>
        <v>33</v>
      </c>
      <c r="B43" s="78"/>
      <c r="C43" s="79"/>
      <c r="D43" s="6"/>
      <c r="E43" s="6"/>
      <c r="F43" s="6"/>
      <c r="G43" s="6"/>
      <c r="H43" s="4"/>
      <c r="I43" s="6"/>
    </row>
    <row r="44" spans="1:9">
      <c r="A44" s="15">
        <f t="shared" si="0"/>
        <v>34</v>
      </c>
      <c r="B44" s="78"/>
      <c r="C44" s="79"/>
      <c r="D44" s="6"/>
      <c r="E44" s="6"/>
      <c r="F44" s="6"/>
      <c r="G44" s="6"/>
      <c r="H44" s="4"/>
      <c r="I44" s="6"/>
    </row>
    <row r="45" spans="1:9">
      <c r="A45" s="15">
        <f t="shared" si="0"/>
        <v>35</v>
      </c>
      <c r="B45" s="78"/>
      <c r="C45" s="79"/>
      <c r="D45" s="6"/>
      <c r="E45" s="6"/>
      <c r="F45" s="6"/>
      <c r="G45" s="6"/>
      <c r="H45" s="4"/>
      <c r="I45" s="6"/>
    </row>
    <row r="46" spans="1:9">
      <c r="A46" s="15">
        <f t="shared" si="0"/>
        <v>36</v>
      </c>
      <c r="B46" s="78"/>
      <c r="C46" s="79"/>
      <c r="D46" s="6"/>
      <c r="E46" s="6"/>
      <c r="F46" s="6"/>
      <c r="G46" s="6"/>
      <c r="H46" s="4"/>
      <c r="I46" s="6"/>
    </row>
    <row r="47" spans="1:9">
      <c r="A47" s="15">
        <f t="shared" si="0"/>
        <v>37</v>
      </c>
      <c r="B47" s="78"/>
      <c r="C47" s="79"/>
      <c r="D47" s="6"/>
      <c r="E47" s="6"/>
      <c r="F47" s="6"/>
      <c r="G47" s="6"/>
      <c r="H47" s="4"/>
      <c r="I47" s="6"/>
    </row>
    <row r="48" spans="1:9">
      <c r="A48" s="15">
        <f t="shared" si="0"/>
        <v>38</v>
      </c>
      <c r="B48" s="78"/>
      <c r="C48" s="79"/>
      <c r="D48" s="6"/>
      <c r="E48" s="6"/>
      <c r="F48" s="6"/>
      <c r="G48" s="6"/>
      <c r="H48" s="4"/>
      <c r="I48" s="6"/>
    </row>
    <row r="49" spans="1:9">
      <c r="A49" s="15">
        <f t="shared" si="0"/>
        <v>39</v>
      </c>
      <c r="B49" s="78"/>
      <c r="C49" s="79"/>
      <c r="D49" s="6"/>
      <c r="E49" s="6"/>
      <c r="F49" s="6"/>
      <c r="G49" s="6"/>
      <c r="H49" s="4"/>
      <c r="I49" s="6"/>
    </row>
    <row r="50" spans="1:9">
      <c r="A50" s="15">
        <f t="shared" si="0"/>
        <v>40</v>
      </c>
      <c r="B50" s="78"/>
      <c r="C50" s="79"/>
      <c r="D50" s="6"/>
      <c r="E50" s="6"/>
      <c r="F50" s="6"/>
      <c r="G50" s="6"/>
      <c r="H50" s="4"/>
      <c r="I50" s="6"/>
    </row>
    <row r="51" spans="1:9">
      <c r="A51" s="15">
        <f t="shared" si="0"/>
        <v>41</v>
      </c>
      <c r="B51" s="78"/>
      <c r="C51" s="79"/>
      <c r="D51" s="6"/>
      <c r="E51" s="6"/>
      <c r="F51" s="6"/>
      <c r="G51" s="6"/>
      <c r="H51" s="4"/>
      <c r="I51" s="6"/>
    </row>
    <row r="52" spans="1:9">
      <c r="A52" s="15">
        <f t="shared" si="0"/>
        <v>42</v>
      </c>
      <c r="B52" s="78"/>
      <c r="C52" s="79"/>
      <c r="D52" s="6"/>
      <c r="E52" s="6"/>
      <c r="F52" s="6"/>
      <c r="G52" s="6"/>
      <c r="H52" s="4"/>
      <c r="I52" s="6"/>
    </row>
    <row r="53" spans="1:9">
      <c r="A53" s="15">
        <f t="shared" si="0"/>
        <v>43</v>
      </c>
      <c r="B53" s="78"/>
      <c r="C53" s="79"/>
      <c r="D53" s="6"/>
      <c r="E53" s="6"/>
      <c r="F53" s="6"/>
      <c r="G53" s="6"/>
      <c r="H53" s="4"/>
      <c r="I53" s="6"/>
    </row>
    <row r="54" spans="1:9">
      <c r="A54" s="15">
        <f t="shared" si="0"/>
        <v>44</v>
      </c>
      <c r="B54" s="78"/>
      <c r="C54" s="79"/>
      <c r="D54" s="6"/>
      <c r="E54" s="6"/>
      <c r="F54" s="6"/>
      <c r="G54" s="6"/>
      <c r="H54" s="4"/>
      <c r="I54" s="6"/>
    </row>
    <row r="55" spans="1:9">
      <c r="A55" s="15">
        <f t="shared" si="0"/>
        <v>45</v>
      </c>
      <c r="B55" s="78"/>
      <c r="C55" s="79"/>
      <c r="D55" s="6"/>
      <c r="E55" s="6"/>
      <c r="F55" s="6"/>
      <c r="G55" s="6"/>
      <c r="H55" s="4"/>
      <c r="I55" s="6"/>
    </row>
    <row r="56" spans="1:9">
      <c r="A56" s="15">
        <f t="shared" si="0"/>
        <v>46</v>
      </c>
      <c r="B56" s="78"/>
      <c r="C56" s="79"/>
      <c r="D56" s="6"/>
      <c r="E56" s="6"/>
      <c r="F56" s="6"/>
      <c r="G56" s="6"/>
      <c r="H56" s="4"/>
      <c r="I56" s="6"/>
    </row>
    <row r="57" spans="1:9">
      <c r="A57" s="15">
        <f t="shared" si="0"/>
        <v>47</v>
      </c>
      <c r="B57" s="78"/>
      <c r="C57" s="79"/>
      <c r="D57" s="6"/>
      <c r="E57" s="6"/>
      <c r="F57" s="6"/>
      <c r="G57" s="6"/>
      <c r="H57" s="4"/>
      <c r="I57" s="6"/>
    </row>
    <row r="58" spans="1:9">
      <c r="A58" s="15">
        <f t="shared" si="0"/>
        <v>48</v>
      </c>
      <c r="B58" s="78"/>
      <c r="C58" s="79"/>
      <c r="D58" s="6"/>
      <c r="E58" s="6"/>
      <c r="F58" s="6"/>
      <c r="G58" s="6"/>
      <c r="H58" s="4"/>
      <c r="I58" s="6"/>
    </row>
    <row r="59" spans="1:9">
      <c r="A59" s="15">
        <f t="shared" si="0"/>
        <v>49</v>
      </c>
      <c r="B59" s="78"/>
      <c r="C59" s="79"/>
      <c r="D59" s="6"/>
      <c r="E59" s="6"/>
      <c r="F59" s="6"/>
      <c r="G59" s="6"/>
      <c r="H59" s="4"/>
      <c r="I59" s="6"/>
    </row>
    <row r="60" spans="1:9">
      <c r="A60" s="15">
        <f t="shared" si="0"/>
        <v>50</v>
      </c>
      <c r="B60" s="78"/>
      <c r="C60" s="79"/>
      <c r="D60" s="6"/>
      <c r="E60" s="6"/>
      <c r="F60" s="6"/>
      <c r="G60" s="6"/>
      <c r="H60" s="4"/>
      <c r="I60" s="6"/>
    </row>
    <row r="61" spans="1:9">
      <c r="A61" s="6"/>
      <c r="B61" s="78"/>
      <c r="C61" s="79"/>
      <c r="D61" s="6"/>
      <c r="E61" s="6"/>
      <c r="F61" s="6"/>
      <c r="G61" s="6"/>
      <c r="H61" s="6"/>
      <c r="I61" s="6"/>
    </row>
  </sheetData>
  <sheetProtection autoFilter="0"/>
  <autoFilter ref="A10:I10" xr:uid="{00000000-0009-0000-0000-000001000000}"/>
  <mergeCells count="54">
    <mergeCell ref="B58:C58"/>
    <mergeCell ref="B59:C59"/>
    <mergeCell ref="B60:C60"/>
    <mergeCell ref="B61:C61"/>
    <mergeCell ref="B53:C53"/>
    <mergeCell ref="B54:C54"/>
    <mergeCell ref="B55:C55"/>
    <mergeCell ref="B56:C56"/>
    <mergeCell ref="B57:C57"/>
    <mergeCell ref="B48:C48"/>
    <mergeCell ref="B49:C49"/>
    <mergeCell ref="B50:C50"/>
    <mergeCell ref="B51:C51"/>
    <mergeCell ref="B52:C52"/>
    <mergeCell ref="B43:C43"/>
    <mergeCell ref="B44:C44"/>
    <mergeCell ref="B45:C45"/>
    <mergeCell ref="B46:C46"/>
    <mergeCell ref="B47:C47"/>
    <mergeCell ref="B38:C38"/>
    <mergeCell ref="B39:C39"/>
    <mergeCell ref="B40:C40"/>
    <mergeCell ref="B41:C41"/>
    <mergeCell ref="B42:C42"/>
    <mergeCell ref="B33:C33"/>
    <mergeCell ref="B34:C34"/>
    <mergeCell ref="B35:C35"/>
    <mergeCell ref="B36:C36"/>
    <mergeCell ref="B37:C37"/>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A1:G7"/>
    <mergeCell ref="A8:XFD8"/>
    <mergeCell ref="A9:I9"/>
    <mergeCell ref="B11:C11"/>
    <mergeCell ref="B12:C12"/>
  </mergeCells>
  <dataValidations count="1">
    <dataValidation type="list" allowBlank="1" showInputMessage="1" showErrorMessage="1" sqref="H11:H60" xr:uid="{00000000-0002-0000-0100-000000000000}">
      <formula1>"Keep Under Quarantine, FINAL - Destroy, FINAL - Return to Stock/Use"</formula1>
    </dataValidation>
  </dataValidations>
  <pageMargins left="0.70866141732283472" right="0.70866141732283472" top="0.74803149606299213" bottom="0.74803149606299213" header="0.31496062992125984" footer="0.31496062992125984"/>
  <pageSetup paperSize="9" scale="86" fitToHeight="0" orientation="landscape" r:id="rId1"/>
  <headerFooter>
    <oddHeader>&amp;LendTB and endTBQ&amp;CIP-001-CT A4_Temperature and humidity excursion report&amp;Rv1.0, 01Oct2019</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Sheet1!$A$22:$A$25</xm:f>
          </x14:formula1>
          <xm:sqref>I7</xm:sqref>
        </x14:dataValidation>
        <x14:dataValidation type="list" allowBlank="1" showInputMessage="1" showErrorMessage="1" promptTitle="Critical; major; minor; not a de" xr:uid="{00000000-0002-0000-0100-000002000000}">
          <x14:formula1>
            <xm:f>Sheet1!$A$32:$A$35</xm:f>
          </x14:formula1>
          <xm:sqref>I5</xm:sqref>
        </x14:dataValidation>
        <x14:dataValidation type="list" allowBlank="1" showInputMessage="1" showErrorMessage="1" xr:uid="{56BF53DD-5A0A-4C31-A17B-4EEC7E420AB3}">
          <x14:formula1>
            <xm:f>Sheet1!$A$39:$A$93</xm:f>
          </x14:formula1>
          <xm:sqref>B11:C60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3"/>
  <sheetViews>
    <sheetView workbookViewId="0">
      <selection activeCell="D2" sqref="D2"/>
    </sheetView>
  </sheetViews>
  <sheetFormatPr defaultColWidth="8.7109375" defaultRowHeight="14.45"/>
  <cols>
    <col min="1" max="2" width="30.140625" bestFit="1" customWidth="1"/>
    <col min="3" max="3" width="18.85546875" bestFit="1" customWidth="1"/>
    <col min="4" max="4" width="30.140625" bestFit="1" customWidth="1"/>
    <col min="5" max="7" width="23.42578125" bestFit="1" customWidth="1"/>
    <col min="8" max="8" width="15.85546875" bestFit="1" customWidth="1"/>
    <col min="9" max="9" width="23.42578125" bestFit="1" customWidth="1"/>
    <col min="10" max="10" width="15.28515625" bestFit="1" customWidth="1"/>
    <col min="11" max="11" width="17.7109375" bestFit="1" customWidth="1"/>
    <col min="12" max="12" width="13.7109375" bestFit="1" customWidth="1"/>
  </cols>
  <sheetData>
    <row r="1" spans="1:12" ht="15" thickBot="1">
      <c r="A1" s="22" t="s">
        <v>7</v>
      </c>
      <c r="B1" s="22" t="s">
        <v>57</v>
      </c>
      <c r="C1" s="22"/>
      <c r="D1" s="35" t="s">
        <v>4</v>
      </c>
      <c r="E1" s="22"/>
      <c r="F1" s="22"/>
      <c r="G1" s="22"/>
      <c r="H1" s="22"/>
      <c r="I1" s="22"/>
      <c r="J1" s="22"/>
      <c r="K1" s="22"/>
      <c r="L1" s="22"/>
    </row>
    <row r="2" spans="1:12" ht="15" thickTop="1">
      <c r="A2" t="s">
        <v>58</v>
      </c>
      <c r="B2" t="s">
        <v>59</v>
      </c>
      <c r="D2" s="36" t="s">
        <v>60</v>
      </c>
    </row>
    <row r="3" spans="1:12">
      <c r="A3" t="s">
        <v>61</v>
      </c>
      <c r="B3" t="s">
        <v>62</v>
      </c>
      <c r="D3" s="37" t="s">
        <v>63</v>
      </c>
    </row>
    <row r="4" spans="1:12">
      <c r="A4" t="s">
        <v>64</v>
      </c>
      <c r="B4" t="s">
        <v>65</v>
      </c>
      <c r="D4" s="36" t="s">
        <v>66</v>
      </c>
    </row>
    <row r="5" spans="1:12">
      <c r="A5" t="s">
        <v>67</v>
      </c>
      <c r="B5" t="s">
        <v>68</v>
      </c>
      <c r="D5" s="37" t="s">
        <v>69</v>
      </c>
    </row>
    <row r="6" spans="1:12">
      <c r="A6" t="s">
        <v>70</v>
      </c>
      <c r="B6" t="s">
        <v>68</v>
      </c>
      <c r="D6" s="36" t="s">
        <v>71</v>
      </c>
    </row>
    <row r="7" spans="1:12">
      <c r="A7" t="s">
        <v>72</v>
      </c>
      <c r="B7" t="s">
        <v>68</v>
      </c>
      <c r="D7" s="37" t="s">
        <v>73</v>
      </c>
    </row>
    <row r="8" spans="1:12">
      <c r="A8" t="s">
        <v>74</v>
      </c>
      <c r="B8" t="s">
        <v>75</v>
      </c>
      <c r="D8" s="36" t="s">
        <v>76</v>
      </c>
    </row>
    <row r="9" spans="1:12">
      <c r="A9" t="s">
        <v>77</v>
      </c>
      <c r="B9" t="s">
        <v>68</v>
      </c>
      <c r="D9" s="36" t="s">
        <v>78</v>
      </c>
    </row>
    <row r="10" spans="1:12">
      <c r="A10" t="s">
        <v>79</v>
      </c>
      <c r="B10" t="s">
        <v>80</v>
      </c>
      <c r="D10" s="37" t="s">
        <v>81</v>
      </c>
    </row>
    <row r="11" spans="1:12">
      <c r="A11" t="s">
        <v>82</v>
      </c>
      <c r="B11" t="s">
        <v>83</v>
      </c>
      <c r="D11" s="37" t="s">
        <v>84</v>
      </c>
    </row>
    <row r="12" spans="1:12">
      <c r="A12" t="s">
        <v>82</v>
      </c>
      <c r="B12" t="s">
        <v>83</v>
      </c>
      <c r="D12" s="36" t="s">
        <v>85</v>
      </c>
    </row>
    <row r="13" spans="1:12">
      <c r="D13" s="36"/>
    </row>
    <row r="14" spans="1:12">
      <c r="A14" t="s">
        <v>86</v>
      </c>
      <c r="B14" t="s">
        <v>87</v>
      </c>
      <c r="C14" t="s">
        <v>88</v>
      </c>
    </row>
    <row r="15" spans="1:12">
      <c r="A15" t="s">
        <v>87</v>
      </c>
      <c r="B15" t="s">
        <v>89</v>
      </c>
      <c r="C15" t="s">
        <v>89</v>
      </c>
    </row>
    <row r="16" spans="1:12">
      <c r="A16" t="s">
        <v>88</v>
      </c>
      <c r="B16" t="s">
        <v>90</v>
      </c>
      <c r="C16" t="s">
        <v>82</v>
      </c>
    </row>
    <row r="17" spans="1:2">
      <c r="B17" t="s">
        <v>82</v>
      </c>
    </row>
    <row r="21" spans="1:2" ht="15" thickBot="1">
      <c r="A21" s="30" t="s">
        <v>91</v>
      </c>
      <c r="B21" s="30" t="s">
        <v>92</v>
      </c>
    </row>
    <row r="22" spans="1:2" ht="15" thickTop="1">
      <c r="A22" s="31" t="s">
        <v>93</v>
      </c>
      <c r="B22" s="31" t="s">
        <v>94</v>
      </c>
    </row>
    <row r="23" spans="1:2" ht="16.149999999999999">
      <c r="A23" s="32" t="s">
        <v>95</v>
      </c>
      <c r="B23" s="32" t="s">
        <v>96</v>
      </c>
    </row>
    <row r="24" spans="1:2">
      <c r="A24" s="31" t="s">
        <v>97</v>
      </c>
      <c r="B24" s="31" t="s">
        <v>98</v>
      </c>
    </row>
    <row r="25" spans="1:2">
      <c r="A25" s="32" t="s">
        <v>99</v>
      </c>
      <c r="B25" s="32" t="s">
        <v>100</v>
      </c>
    </row>
    <row r="27" spans="1:2" ht="15" thickBot="1">
      <c r="A27" s="30" t="s">
        <v>101</v>
      </c>
      <c r="B27" s="30" t="s">
        <v>102</v>
      </c>
    </row>
    <row r="28" spans="1:2" ht="15" thickTop="1">
      <c r="A28" s="31" t="s">
        <v>93</v>
      </c>
      <c r="B28" s="31" t="s">
        <v>103</v>
      </c>
    </row>
    <row r="29" spans="1:2">
      <c r="A29" s="32" t="s">
        <v>99</v>
      </c>
      <c r="B29" s="32" t="s">
        <v>104</v>
      </c>
    </row>
    <row r="31" spans="1:2" ht="15" thickBot="1">
      <c r="A31" s="30" t="s">
        <v>105</v>
      </c>
      <c r="B31" s="30" t="s">
        <v>92</v>
      </c>
    </row>
    <row r="32" spans="1:2" ht="15" thickTop="1">
      <c r="A32" s="31" t="s">
        <v>93</v>
      </c>
      <c r="B32" s="31" t="s">
        <v>106</v>
      </c>
    </row>
    <row r="33" spans="1:2">
      <c r="A33" s="32" t="s">
        <v>95</v>
      </c>
      <c r="B33" s="32" t="s">
        <v>107</v>
      </c>
    </row>
    <row r="34" spans="1:2">
      <c r="A34" s="31" t="s">
        <v>97</v>
      </c>
      <c r="B34" s="31" t="s">
        <v>108</v>
      </c>
    </row>
    <row r="35" spans="1:2">
      <c r="A35" s="32" t="s">
        <v>99</v>
      </c>
      <c r="B35" s="32" t="s">
        <v>109</v>
      </c>
    </row>
    <row r="39" spans="1:2" ht="24">
      <c r="A39" s="42" t="s">
        <v>31</v>
      </c>
    </row>
    <row r="40" spans="1:2" ht="24">
      <c r="A40" s="42" t="s">
        <v>110</v>
      </c>
    </row>
    <row r="41" spans="1:2">
      <c r="A41" s="42" t="s">
        <v>111</v>
      </c>
    </row>
    <row r="42" spans="1:2" ht="24">
      <c r="A42" s="42" t="s">
        <v>112</v>
      </c>
    </row>
    <row r="43" spans="1:2" ht="24">
      <c r="A43" s="42" t="s">
        <v>113</v>
      </c>
    </row>
    <row r="44" spans="1:2">
      <c r="A44" s="42" t="s">
        <v>114</v>
      </c>
    </row>
    <row r="45" spans="1:2" ht="24">
      <c r="A45" s="42" t="s">
        <v>115</v>
      </c>
    </row>
    <row r="46" spans="1:2" ht="24">
      <c r="A46" s="42" t="s">
        <v>116</v>
      </c>
    </row>
    <row r="47" spans="1:2" ht="24">
      <c r="A47" s="42" t="s">
        <v>117</v>
      </c>
    </row>
    <row r="48" spans="1:2" ht="24">
      <c r="A48" s="42" t="s">
        <v>118</v>
      </c>
    </row>
    <row r="49" spans="1:1" ht="24">
      <c r="A49" s="42" t="s">
        <v>119</v>
      </c>
    </row>
    <row r="50" spans="1:1" ht="24">
      <c r="A50" s="42" t="s">
        <v>120</v>
      </c>
    </row>
    <row r="51" spans="1:1" ht="24">
      <c r="A51" s="43" t="s">
        <v>121</v>
      </c>
    </row>
    <row r="52" spans="1:1" ht="24">
      <c r="A52" s="42" t="s">
        <v>122</v>
      </c>
    </row>
    <row r="53" spans="1:1" ht="24">
      <c r="A53" s="42" t="s">
        <v>123</v>
      </c>
    </row>
    <row r="54" spans="1:1" ht="24">
      <c r="A54" s="42" t="s">
        <v>124</v>
      </c>
    </row>
    <row r="55" spans="1:1" ht="24">
      <c r="A55" s="42" t="s">
        <v>125</v>
      </c>
    </row>
    <row r="56" spans="1:1" ht="36">
      <c r="A56" s="42" t="s">
        <v>126</v>
      </c>
    </row>
    <row r="57" spans="1:1" ht="24">
      <c r="A57" s="42" t="s">
        <v>127</v>
      </c>
    </row>
    <row r="58" spans="1:1" ht="24">
      <c r="A58" s="42" t="s">
        <v>128</v>
      </c>
    </row>
    <row r="59" spans="1:1" ht="24">
      <c r="A59" s="42" t="s">
        <v>129</v>
      </c>
    </row>
    <row r="60" spans="1:1" ht="24">
      <c r="A60" s="41" t="s">
        <v>130</v>
      </c>
    </row>
    <row r="61" spans="1:1" ht="24">
      <c r="A61" s="41" t="s">
        <v>131</v>
      </c>
    </row>
    <row r="62" spans="1:1" ht="24">
      <c r="A62" s="41" t="s">
        <v>132</v>
      </c>
    </row>
    <row r="63" spans="1:1" ht="24">
      <c r="A63" s="41" t="s">
        <v>133</v>
      </c>
    </row>
    <row r="64" spans="1:1" ht="36">
      <c r="A64" s="41" t="s">
        <v>134</v>
      </c>
    </row>
    <row r="65" spans="1:1">
      <c r="A65" s="41" t="s">
        <v>135</v>
      </c>
    </row>
    <row r="66" spans="1:1">
      <c r="A66" s="41" t="s">
        <v>136</v>
      </c>
    </row>
    <row r="67" spans="1:1">
      <c r="A67" s="41" t="s">
        <v>137</v>
      </c>
    </row>
    <row r="68" spans="1:1" ht="24">
      <c r="A68" s="41" t="s">
        <v>138</v>
      </c>
    </row>
    <row r="69" spans="1:1" ht="24">
      <c r="A69" s="41" t="s">
        <v>139</v>
      </c>
    </row>
    <row r="70" spans="1:1" ht="24">
      <c r="A70" s="41" t="s">
        <v>140</v>
      </c>
    </row>
    <row r="71" spans="1:1" ht="24">
      <c r="A71" s="41" t="s">
        <v>141</v>
      </c>
    </row>
    <row r="72" spans="1:1" ht="24">
      <c r="A72" s="41" t="s">
        <v>142</v>
      </c>
    </row>
    <row r="73" spans="1:1" ht="24">
      <c r="A73" s="41" t="s">
        <v>143</v>
      </c>
    </row>
    <row r="74" spans="1:1">
      <c r="A74" s="41" t="s">
        <v>144</v>
      </c>
    </row>
    <row r="75" spans="1:1" ht="24">
      <c r="A75" s="41" t="s">
        <v>145</v>
      </c>
    </row>
    <row r="76" spans="1:1" ht="24">
      <c r="A76" s="41" t="s">
        <v>146</v>
      </c>
    </row>
    <row r="77" spans="1:1">
      <c r="A77" s="41" t="s">
        <v>147</v>
      </c>
    </row>
    <row r="78" spans="1:1" ht="24">
      <c r="A78" s="41" t="s">
        <v>148</v>
      </c>
    </row>
    <row r="79" spans="1:1">
      <c r="A79" s="41" t="s">
        <v>149</v>
      </c>
    </row>
    <row r="80" spans="1:1" ht="24">
      <c r="A80" s="41" t="s">
        <v>150</v>
      </c>
    </row>
    <row r="81" spans="1:1" ht="24">
      <c r="A81" s="41" t="s">
        <v>151</v>
      </c>
    </row>
    <row r="82" spans="1:1" ht="24">
      <c r="A82" s="41" t="s">
        <v>152</v>
      </c>
    </row>
    <row r="83" spans="1:1" ht="24">
      <c r="A83" s="41" t="s">
        <v>153</v>
      </c>
    </row>
    <row r="84" spans="1:1" ht="24">
      <c r="A84" s="41" t="s">
        <v>154</v>
      </c>
    </row>
    <row r="85" spans="1:1" ht="24">
      <c r="A85" s="41" t="s">
        <v>155</v>
      </c>
    </row>
    <row r="86" spans="1:1" ht="24">
      <c r="A86" s="41" t="s">
        <v>156</v>
      </c>
    </row>
    <row r="87" spans="1:1" ht="24">
      <c r="A87" s="41" t="s">
        <v>157</v>
      </c>
    </row>
    <row r="88" spans="1:1" ht="36">
      <c r="A88" s="41" t="s">
        <v>158</v>
      </c>
    </row>
    <row r="89" spans="1:1">
      <c r="A89" s="41" t="s">
        <v>159</v>
      </c>
    </row>
    <row r="90" spans="1:1" ht="24">
      <c r="A90" s="41" t="s">
        <v>160</v>
      </c>
    </row>
    <row r="91" spans="1:1" ht="24">
      <c r="A91" s="41" t="s">
        <v>161</v>
      </c>
    </row>
    <row r="92" spans="1:1" ht="24">
      <c r="A92" s="41" t="s">
        <v>162</v>
      </c>
    </row>
    <row r="93" spans="1:1" ht="24">
      <c r="A93" s="41" t="s">
        <v>163</v>
      </c>
    </row>
  </sheetData>
  <phoneticPr fontId="24" type="noConversion"/>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725E7E39776844B9FB9FC2FCA9A30F" ma:contentTypeVersion="19" ma:contentTypeDescription="Create a new document." ma:contentTypeScope="" ma:versionID="c3d9697b685b1542fc7077058b23cb70">
  <xsd:schema xmlns:xsd="http://www.w3.org/2001/XMLSchema" xmlns:xs="http://www.w3.org/2001/XMLSchema" xmlns:p="http://schemas.microsoft.com/office/2006/metadata/properties" xmlns:ns2="57d60e0b-bbcc-4e8c-ae17-1bc07bf7b2a6" xmlns:ns3="d1dc8e9d-c2d7-4f1e-a8b8-6d152e0fdc8f" xmlns:ns4="20c1abfa-485b-41c9-a329-38772ca1fd48" targetNamespace="http://schemas.microsoft.com/office/2006/metadata/properties" ma:root="true" ma:fieldsID="0cdfa4d4f9bf0be9626f23f3ee2b05c3" ns2:_="" ns3:_="" ns4:_="">
    <xsd:import namespace="57d60e0b-bbcc-4e8c-ae17-1bc07bf7b2a6"/>
    <xsd:import namespace="d1dc8e9d-c2d7-4f1e-a8b8-6d152e0fdc8f"/>
    <xsd:import namespace="20c1abfa-485b-41c9-a329-38772ca1fd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d60e0b-bbcc-4e8c-ae17-1bc07bf7b2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f8169e7-20d4-4f95-9450-953b2d8ea51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dc8e9d-c2d7-4f1e-a8b8-6d152e0fdc8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c1abfa-485b-41c9-a329-38772ca1fd4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2bb253d-ea17-4998-bf17-f6f2967cd738}" ma:internalName="TaxCatchAll" ma:showField="CatchAllData" ma:web="d1dc8e9d-c2d7-4f1e-a8b8-6d152e0fdc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0c1abfa-485b-41c9-a329-38772ca1fd48" xsi:nil="true"/>
    <lcf76f155ced4ddcb4097134ff3c332f xmlns="57d60e0b-bbcc-4e8c-ae17-1bc07bf7b2a6">
      <Terms xmlns="http://schemas.microsoft.com/office/infopath/2007/PartnerControls"/>
    </lcf76f155ced4ddcb4097134ff3c332f>
    <_Flow_SignoffStatus xmlns="57d60e0b-bbcc-4e8c-ae17-1bc07bf7b2a6" xsi:nil="true"/>
    <SharedWithUsers xmlns="d1dc8e9d-c2d7-4f1e-a8b8-6d152e0fdc8f">
      <UserInfo>
        <DisplayName/>
        <AccountId xsi:nil="true"/>
        <AccountType/>
      </UserInfo>
    </SharedWithUsers>
    <MediaLengthInSeconds xmlns="57d60e0b-bbcc-4e8c-ae17-1bc07bf7b2a6" xsi:nil="true"/>
  </documentManagement>
</p:properties>
</file>

<file path=customXml/itemProps1.xml><?xml version="1.0" encoding="utf-8"?>
<ds:datastoreItem xmlns:ds="http://schemas.openxmlformats.org/officeDocument/2006/customXml" ds:itemID="{2BA11521-2A4C-4A13-9391-24BA2126CF3A}"/>
</file>

<file path=customXml/itemProps2.xml><?xml version="1.0" encoding="utf-8"?>
<ds:datastoreItem xmlns:ds="http://schemas.openxmlformats.org/officeDocument/2006/customXml" ds:itemID="{CD6C21AD-98C5-4B02-BFA8-F356B3980F9D}"/>
</file>

<file path=customXml/itemProps3.xml><?xml version="1.0" encoding="utf-8"?>
<ds:datastoreItem xmlns:ds="http://schemas.openxmlformats.org/officeDocument/2006/customXml" ds:itemID="{76471F17-603A-4064-B3A3-EA17D8138BA1}"/>
</file>

<file path=docProps/app.xml><?xml version="1.0" encoding="utf-8"?>
<Properties xmlns="http://schemas.openxmlformats.org/officeDocument/2006/extended-properties" xmlns:vt="http://schemas.openxmlformats.org/officeDocument/2006/docPropsVTypes">
  <Application>Microsoft Excel Online</Application>
  <Manager/>
  <Company>MSF-H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Cold Chain Excursion Report_v2014</dc:title>
  <dc:subject/>
  <dc:creator>MSFH-user</dc:creator>
  <cp:keywords/>
  <dc:description/>
  <cp:lastModifiedBy>Marhaba Chaudhry</cp:lastModifiedBy>
  <cp:revision/>
  <dcterms:created xsi:type="dcterms:W3CDTF">2013-05-03T08:55:36Z</dcterms:created>
  <dcterms:modified xsi:type="dcterms:W3CDTF">2024-10-31T14:11:57Z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0x0101008A725E7E39776844B9FB9FC2FCA9A30F</vt:lpwstr>
  </property>
  <property fmtid="{D5CDD505-2E9C-101B-9397-08002B2CF9AE}" pid="3" name="Order">
    <vt:r8>9200</vt:r8>
  </property>
  <property fmtid="{D5CDD505-2E9C-101B-9397-08002B2CF9AE}" pid="4" name="TreasuryTag">
    <vt:lpwstr>731;#Templates|b4956e08-137b-4c30-8585-c17f416b8d0d</vt:lpwstr>
  </property>
  <property fmtid="{D5CDD505-2E9C-101B-9397-08002B2CF9AE}" pid="5" name="endTBStructureCentral">
    <vt:lpwstr>8;#N/A|603d074b-cb2d-4568-af2a-4cd630184ab0</vt:lpwstr>
  </property>
  <property fmtid="{D5CDD505-2E9C-101B-9397-08002B2CF9AE}" pid="6" name="endTBStructureCountries">
    <vt:lpwstr>183;#PHARMACY MANUAL, IP SOPs and IP LOCAL SOPs|4377f628-dfba-479a-abd7-7c5c587becae</vt:lpwstr>
  </property>
  <property fmtid="{D5CDD505-2E9C-101B-9397-08002B2CF9AE}" pid="7" name="endTBSite">
    <vt:lpwstr>Site 2</vt:lpwstr>
  </property>
  <property fmtid="{D5CDD505-2E9C-101B-9397-08002B2CF9AE}" pid="8" name="xd_Signature">
    <vt:bool>false</vt:bool>
  </property>
  <property fmtid="{D5CDD505-2E9C-101B-9397-08002B2CF9AE}" pid="9" name="endTBClinicalTrial">
    <vt:lpwstr>endTB</vt:lpwstr>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endTBCountry">
    <vt:lpwstr>Pakistan</vt:lpwstr>
  </property>
  <property fmtid="{D5CDD505-2E9C-101B-9397-08002B2CF9AE}" pid="14" name="endTBStatusDocument">
    <vt:lpwstr>Final</vt:lpwstr>
  </property>
  <property fmtid="{D5CDD505-2E9C-101B-9397-08002B2CF9AE}" pid="15" name="_ExtendedDescription">
    <vt:lpwstr/>
  </property>
  <property fmtid="{D5CDD505-2E9C-101B-9397-08002B2CF9AE}" pid="16" name="ie6fc752e8314f23b9add3aacdf734e2">
    <vt:lpwstr>N/A|603d074b-cb2d-4568-af2a-4cd630184ab0</vt:lpwstr>
  </property>
  <property fmtid="{D5CDD505-2E9C-101B-9397-08002B2CF9AE}" pid="17" name="b133059517bd4b6ba2826fe941cfd2cb">
    <vt:lpwstr>PHARMACY MANUAL, IP SOPs and IP LOCAL SOPs|4377f628-dfba-479a-abd7-7c5c587becae</vt:lpwstr>
  </property>
  <property fmtid="{D5CDD505-2E9C-101B-9397-08002B2CF9AE}" pid="18" name="TriggerFlowInfo">
    <vt:lpwstr/>
  </property>
  <property fmtid="{D5CDD505-2E9C-101B-9397-08002B2CF9AE}" pid="19" name="MediaServiceImageTags">
    <vt:lpwstr/>
  </property>
</Properties>
</file>